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cts\Workshop\GeoPage_Consultants\"/>
    </mc:Choice>
  </mc:AlternateContent>
  <xr:revisionPtr revIDLastSave="0" documentId="13_ncr:1_{9A9F7D51-37A6-4388-9AEE-B50177CD869A}" xr6:coauthVersionLast="47" xr6:coauthVersionMax="47" xr10:uidLastSave="{00000000-0000-0000-0000-000000000000}"/>
  <bookViews>
    <workbookView xWindow="-108" yWindow="-108" windowWidth="23256" windowHeight="12456" tabRatio="475" xr2:uid="{00000000-000D-0000-FFFF-FFFF00000000}"/>
  </bookViews>
  <sheets>
    <sheet name="L-SECTION" sheetId="43" r:id="rId1"/>
    <sheet name="C-SECTION" sheetId="41" r:id="rId2"/>
  </sheets>
  <definedNames>
    <definedName name="_A16" localSheetId="1">'C-SECTION'!#REF!</definedName>
    <definedName name="_A16" localSheetId="0">'L-SECTION'!#REF!</definedName>
    <definedName name="_A17" localSheetId="1">'C-SECTION'!#REF!</definedName>
    <definedName name="_A17" localSheetId="0">'L-SECTION'!#REF!</definedName>
    <definedName name="_A18" localSheetId="1">'C-SECTION'!#REF!</definedName>
    <definedName name="_A18" localSheetId="0">'L-SECTION'!#REF!</definedName>
    <definedName name="_A20" localSheetId="1">'C-SECTION'!#REF!</definedName>
    <definedName name="_A20" localSheetId="0">'L-SECTION'!#REF!</definedName>
    <definedName name="_A21" localSheetId="1">'C-SECTION'!#REF!</definedName>
    <definedName name="_A21" localSheetId="0">'L-SECTION'!#REF!</definedName>
    <definedName name="_DH1" localSheetId="0">'L-SECTION'!#REF!</definedName>
    <definedName name="_DH3" localSheetId="0">'L-SECTION'!#REF!</definedName>
    <definedName name="_DH5" localSheetId="0">'L-SECTION'!#REF!</definedName>
    <definedName name="_GO1" localSheetId="0">'L-SECTION'!#REF!</definedName>
    <definedName name="_H2" localSheetId="0">'L-SECTION'!#REF!</definedName>
    <definedName name="_K1" localSheetId="0">'L-SECTION'!#REF!</definedName>
    <definedName name="_K2" localSheetId="0">'L-SECTION'!#REF!</definedName>
    <definedName name="_KUD1" localSheetId="0">'L-SECTION'!#REF!</definedName>
    <definedName name="_KUD10" localSheetId="0">'L-SECTION'!#REF!</definedName>
    <definedName name="_KUD11" localSheetId="0">'L-SECTION'!#REF!</definedName>
    <definedName name="_KUD2" localSheetId="0">'L-SECTION'!#REF!</definedName>
    <definedName name="_KUD3" localSheetId="0">'L-SECTION'!#REF!</definedName>
    <definedName name="_KUD4" localSheetId="0">'L-SECTION'!#REF!</definedName>
    <definedName name="_KUD5" localSheetId="0">'L-SECTION'!#REF!</definedName>
    <definedName name="_KUD6" localSheetId="0">'L-SECTION'!#REF!</definedName>
    <definedName name="_KUD7" localSheetId="0">'L-SECTION'!#REF!</definedName>
    <definedName name="_KUD8" localSheetId="0">'L-SECTION'!#REF!</definedName>
    <definedName name="_KUD9" localSheetId="0">'L-SECTION'!#REF!</definedName>
    <definedName name="_N1" localSheetId="0">'L-SECTION'!#REF!</definedName>
    <definedName name="_N2" localSheetId="0">'L-SECTION'!#REF!</definedName>
    <definedName name="_N3" localSheetId="0">'L-SECTION'!#REF!</definedName>
    <definedName name="A16_1" localSheetId="1">'C-SECTION'!#REF!</definedName>
    <definedName name="A16_1" localSheetId="0">'L-SECTION'!#REF!</definedName>
    <definedName name="A17_1" localSheetId="1">'C-SECTION'!#REF!</definedName>
    <definedName name="A17_1" localSheetId="0">'L-SECTION'!#REF!</definedName>
    <definedName name="A18_1" localSheetId="1">'C-SECTION'!#REF!</definedName>
    <definedName name="A18_1" localSheetId="0">'L-SECTION'!#REF!</definedName>
    <definedName name="A20_1" localSheetId="1">'C-SECTION'!#REF!</definedName>
    <definedName name="A20_1" localSheetId="0">'L-SECTION'!#REF!</definedName>
    <definedName name="A21_1" localSheetId="1">'C-SECTION'!#REF!</definedName>
    <definedName name="A21_1" localSheetId="0">'L-SECTION'!#REF!</definedName>
    <definedName name="ABBANA" localSheetId="0">'L-SECTION'!#REF!</definedName>
    <definedName name="ABBANA_1" localSheetId="0">'L-SECTION'!#REF!</definedName>
    <definedName name="BYADARAHALLI_1" localSheetId="0">'L-SECTION'!#REF!</definedName>
    <definedName name="BYADARAHALLI_10" localSheetId="1">'C-SECTION'!#REF!</definedName>
    <definedName name="BYADARAHALLI_13" localSheetId="1">'C-SECTION'!#REF!</definedName>
    <definedName name="BYADARAHALLI_14" localSheetId="1">'C-SECTION'!#REF!</definedName>
    <definedName name="BYADARAHALLI_2" localSheetId="0">'L-SECTION'!#REF!</definedName>
    <definedName name="BYADARAHALLI_3" localSheetId="0">'L-SECTION'!#REF!</definedName>
    <definedName name="BYADARAHALLI_4" localSheetId="0">'L-SECTION'!#REF!</definedName>
    <definedName name="BYADARAHALLI_9" localSheetId="1">'C-SECTION'!#REF!</definedName>
    <definedName name="D3_1" localSheetId="0">'L-SECTION'!#REF!</definedName>
    <definedName name="D3_10" localSheetId="0">'L-SECTION'!#REF!</definedName>
    <definedName name="D3_11" localSheetId="0">'L-SECTION'!#REF!</definedName>
    <definedName name="D3_12" localSheetId="0">'L-SECTION'!#REF!</definedName>
    <definedName name="D3_13" localSheetId="0">'L-SECTION'!#REF!</definedName>
    <definedName name="D3_14" localSheetId="0">'L-SECTION'!#REF!</definedName>
    <definedName name="D3_15" localSheetId="0">'L-SECTION'!#REF!</definedName>
    <definedName name="D3_16" localSheetId="0">'L-SECTION'!#REF!</definedName>
    <definedName name="D3_17" localSheetId="0">'L-SECTION'!#REF!</definedName>
    <definedName name="D3_18" localSheetId="0">'L-SECTION'!#REF!</definedName>
    <definedName name="D3_2" localSheetId="0">'L-SECTION'!#REF!</definedName>
    <definedName name="D3_3" localSheetId="0">'L-SECTION'!#REF!</definedName>
    <definedName name="D3_4" localSheetId="0">'L-SECTION'!#REF!</definedName>
    <definedName name="D3_5" localSheetId="0">'L-SECTION'!#REF!</definedName>
    <definedName name="D3_6" localSheetId="0">'L-SECTION'!#REF!</definedName>
    <definedName name="D3_7" localSheetId="0">'L-SECTION'!#REF!</definedName>
    <definedName name="D3_8" localSheetId="0">'L-SECTION'!#REF!</definedName>
    <definedName name="D3_9" localSheetId="0">'L-SECTION'!#REF!</definedName>
    <definedName name="DH1_1" localSheetId="0">'L-SECTION'!#REF!</definedName>
    <definedName name="DH1_10" localSheetId="0">'L-SECTION'!#REF!</definedName>
    <definedName name="DH1_11" localSheetId="0">'L-SECTION'!#REF!</definedName>
    <definedName name="DH1_12" localSheetId="0">'L-SECTION'!#REF!</definedName>
    <definedName name="DH1_13" localSheetId="0">'L-SECTION'!#REF!</definedName>
    <definedName name="DH1_14" localSheetId="0">'L-SECTION'!#REF!</definedName>
    <definedName name="DH1_15" localSheetId="0">'L-SECTION'!#REF!</definedName>
    <definedName name="DH1_16" localSheetId="0">'L-SECTION'!#REF!</definedName>
    <definedName name="DH1_17" localSheetId="0">'L-SECTION'!#REF!</definedName>
    <definedName name="DH1_18" localSheetId="0">'L-SECTION'!#REF!</definedName>
    <definedName name="DH1_19" localSheetId="0">'L-SECTION'!#REF!</definedName>
    <definedName name="DH1_2" localSheetId="0">'L-SECTION'!#REF!</definedName>
    <definedName name="DH1_20" localSheetId="0">'L-SECTION'!#REF!</definedName>
    <definedName name="DH1_21" localSheetId="0">'L-SECTION'!#REF!</definedName>
    <definedName name="DH1_22" localSheetId="0">'L-SECTION'!#REF!</definedName>
    <definedName name="DH1_23" localSheetId="0">'L-SECTION'!#REF!</definedName>
    <definedName name="DH1_24" localSheetId="0">'L-SECTION'!#REF!</definedName>
    <definedName name="DH1_25" localSheetId="0">'L-SECTION'!#REF!</definedName>
    <definedName name="DH1_26" localSheetId="0">'L-SECTION'!#REF!</definedName>
    <definedName name="DH1_27" localSheetId="0">'L-SECTION'!#REF!</definedName>
    <definedName name="DH1_28" localSheetId="0">'L-SECTION'!#REF!</definedName>
    <definedName name="DH1_29" localSheetId="0">'L-SECTION'!#REF!</definedName>
    <definedName name="DH1_3" localSheetId="0">'L-SECTION'!#REF!</definedName>
    <definedName name="DH1_30" localSheetId="0">'L-SECTION'!#REF!</definedName>
    <definedName name="DH1_31" localSheetId="0">'L-SECTION'!#REF!</definedName>
    <definedName name="DH1_32" localSheetId="0">'L-SECTION'!#REF!</definedName>
    <definedName name="DH1_33" localSheetId="0">'L-SECTION'!#REF!</definedName>
    <definedName name="DH1_34" localSheetId="0">'L-SECTION'!#REF!</definedName>
    <definedName name="DH1_35" localSheetId="0">'L-SECTION'!#REF!</definedName>
    <definedName name="DH1_4" localSheetId="0">'L-SECTION'!#REF!</definedName>
    <definedName name="DH1_5" localSheetId="0">'L-SECTION'!#REF!</definedName>
    <definedName name="DH1_6" localSheetId="0">'L-SECTION'!#REF!</definedName>
    <definedName name="DH1_7" localSheetId="0">'L-SECTION'!#REF!</definedName>
    <definedName name="DH1_8" localSheetId="0">'L-SECTION'!#REF!</definedName>
    <definedName name="DH1_9" localSheetId="0">'L-SECTION'!#REF!</definedName>
    <definedName name="DH3_1" localSheetId="0">'L-SECTION'!#REF!</definedName>
    <definedName name="DH3_10" localSheetId="0">'L-SECTION'!#REF!</definedName>
    <definedName name="DH3_11" localSheetId="0">'L-SECTION'!#REF!</definedName>
    <definedName name="DH3_12" localSheetId="0">'L-SECTION'!#REF!</definedName>
    <definedName name="DH3_13" localSheetId="0">'L-SECTION'!#REF!</definedName>
    <definedName name="DH3_14" localSheetId="0">'L-SECTION'!#REF!</definedName>
    <definedName name="DH3_15" localSheetId="0">'L-SECTION'!#REF!</definedName>
    <definedName name="DH3_16" localSheetId="0">'L-SECTION'!#REF!</definedName>
    <definedName name="DH3_17" localSheetId="0">'L-SECTION'!#REF!</definedName>
    <definedName name="DH3_18" localSheetId="0">'L-SECTION'!#REF!</definedName>
    <definedName name="DH3_19" localSheetId="0">'L-SECTION'!#REF!</definedName>
    <definedName name="DH3_2" localSheetId="0">'L-SECTION'!#REF!</definedName>
    <definedName name="DH3_20" localSheetId="0">'L-SECTION'!#REF!</definedName>
    <definedName name="DH3_21" localSheetId="0">'L-SECTION'!#REF!</definedName>
    <definedName name="DH3_22" localSheetId="0">'L-SECTION'!#REF!</definedName>
    <definedName name="DH3_23" localSheetId="0">'L-SECTION'!#REF!</definedName>
    <definedName name="DH3_24" localSheetId="0">'L-SECTION'!#REF!</definedName>
    <definedName name="DH3_25" localSheetId="0">'L-SECTION'!#REF!</definedName>
    <definedName name="DH3_26" localSheetId="0">'L-SECTION'!#REF!</definedName>
    <definedName name="DH3_27" localSheetId="0">'L-SECTION'!#REF!</definedName>
    <definedName name="DH3_28" localSheetId="0">'L-SECTION'!#REF!</definedName>
    <definedName name="DH3_29" localSheetId="0">'L-SECTION'!#REF!</definedName>
    <definedName name="DH3_3" localSheetId="0">'L-SECTION'!#REF!</definedName>
    <definedName name="DH3_30" localSheetId="0">'L-SECTION'!#REF!</definedName>
    <definedName name="DH3_31" localSheetId="0">'L-SECTION'!#REF!</definedName>
    <definedName name="DH3_32" localSheetId="0">'L-SECTION'!#REF!</definedName>
    <definedName name="DH3_33" localSheetId="0">'L-SECTION'!#REF!</definedName>
    <definedName name="DH3_34" localSheetId="0">'L-SECTION'!#REF!</definedName>
    <definedName name="DH3_35" localSheetId="0">'L-SECTION'!#REF!</definedName>
    <definedName name="DH3_4" localSheetId="0">'L-SECTION'!#REF!</definedName>
    <definedName name="DH3_5" localSheetId="0">'L-SECTION'!#REF!</definedName>
    <definedName name="DH3_6" localSheetId="0">'L-SECTION'!#REF!</definedName>
    <definedName name="DH3_7" localSheetId="0">'L-SECTION'!#REF!</definedName>
    <definedName name="DH3_8" localSheetId="0">'L-SECTION'!#REF!</definedName>
    <definedName name="DH3_9" localSheetId="0">'L-SECTION'!#REF!</definedName>
    <definedName name="DH5_1" localSheetId="0">'L-SECTION'!#REF!</definedName>
    <definedName name="DH5_10" localSheetId="0">'L-SECTION'!#REF!</definedName>
    <definedName name="DH5_11" localSheetId="0">'L-SECTION'!#REF!</definedName>
    <definedName name="DH5_12" localSheetId="0">'L-SECTION'!#REF!</definedName>
    <definedName name="DH5_13" localSheetId="0">'L-SECTION'!#REF!</definedName>
    <definedName name="DH5_14" localSheetId="0">'L-SECTION'!#REF!</definedName>
    <definedName name="DH5_15" localSheetId="0">'L-SECTION'!#REF!</definedName>
    <definedName name="DH5_16" localSheetId="0">'L-SECTION'!#REF!</definedName>
    <definedName name="DH5_17" localSheetId="0">'L-SECTION'!#REF!</definedName>
    <definedName name="DH5_18" localSheetId="0">'L-SECTION'!#REF!</definedName>
    <definedName name="DH5_19" localSheetId="0">'L-SECTION'!#REF!</definedName>
    <definedName name="DH5_2" localSheetId="0">'L-SECTION'!#REF!</definedName>
    <definedName name="DH5_20" localSheetId="0">'L-SECTION'!#REF!</definedName>
    <definedName name="DH5_21" localSheetId="0">'L-SECTION'!#REF!</definedName>
    <definedName name="DH5_22" localSheetId="0">'L-SECTION'!#REF!</definedName>
    <definedName name="DH5_23" localSheetId="0">'L-SECTION'!#REF!</definedName>
    <definedName name="DH5_24" localSheetId="0">'L-SECTION'!#REF!</definedName>
    <definedName name="DH5_25" localSheetId="0">'L-SECTION'!#REF!</definedName>
    <definedName name="DH5_26" localSheetId="0">'L-SECTION'!#REF!</definedName>
    <definedName name="DH5_27" localSheetId="0">'L-SECTION'!#REF!</definedName>
    <definedName name="DH5_28" localSheetId="0">'L-SECTION'!#REF!</definedName>
    <definedName name="DH5_29" localSheetId="0">'L-SECTION'!#REF!</definedName>
    <definedName name="DH5_3" localSheetId="0">'L-SECTION'!#REF!</definedName>
    <definedName name="DH5_30" localSheetId="0">'L-SECTION'!#REF!</definedName>
    <definedName name="DH5_31" localSheetId="0">'L-SECTION'!#REF!</definedName>
    <definedName name="DH5_4" localSheetId="0">'L-SECTION'!#REF!</definedName>
    <definedName name="DH5_5" localSheetId="0">'L-SECTION'!#REF!</definedName>
    <definedName name="DH5_6" localSheetId="0">'L-SECTION'!#REF!</definedName>
    <definedName name="DH5_7" localSheetId="0">'L-SECTION'!#REF!</definedName>
    <definedName name="DH5_8" localSheetId="0">'L-SECTION'!#REF!</definedName>
    <definedName name="DH5_9" localSheetId="0">'L-SECTION'!#REF!</definedName>
    <definedName name="DHEE1_1" localSheetId="0">'L-SECTION'!#REF!</definedName>
    <definedName name="DHEE1_10" localSheetId="0">'L-SECTION'!#REF!</definedName>
    <definedName name="DHEE1_11" localSheetId="0">'L-SECTION'!#REF!</definedName>
    <definedName name="DHEE1_12" localSheetId="0">'L-SECTION'!#REF!</definedName>
    <definedName name="DHEE1_13" localSheetId="0">'L-SECTION'!#REF!</definedName>
    <definedName name="DHEE1_14" localSheetId="0">'L-SECTION'!#REF!</definedName>
    <definedName name="DHEE1_15" localSheetId="0">'L-SECTION'!#REF!</definedName>
    <definedName name="DHEE1_2" localSheetId="0">'L-SECTION'!#REF!</definedName>
    <definedName name="DHEE1_3" localSheetId="0">'L-SECTION'!#REF!</definedName>
    <definedName name="DHEE1_4" localSheetId="0">'L-SECTION'!#REF!</definedName>
    <definedName name="DHEE1_5" localSheetId="0">'L-SECTION'!#REF!</definedName>
    <definedName name="DHEE1_6" localSheetId="0">'L-SECTION'!#REF!</definedName>
    <definedName name="DHEE1_7" localSheetId="0">'L-SECTION'!#REF!</definedName>
    <definedName name="DHEE1_8" localSheetId="0">'L-SECTION'!#REF!</definedName>
    <definedName name="DHEE1_9" localSheetId="0">'L-SECTION'!#REF!</definedName>
    <definedName name="DHEE2_1" localSheetId="0">'L-SECTION'!#REF!</definedName>
    <definedName name="DHEE2_10" localSheetId="0">'L-SECTION'!#REF!</definedName>
    <definedName name="DHEE2_11" localSheetId="0">'L-SECTION'!#REF!</definedName>
    <definedName name="DHEE2_12" localSheetId="0">'L-SECTION'!#REF!</definedName>
    <definedName name="DHEE2_13" localSheetId="0">'L-SECTION'!#REF!</definedName>
    <definedName name="DHEE2_14" localSheetId="0">'L-SECTION'!#REF!</definedName>
    <definedName name="DHEE2_15" localSheetId="0">'L-SECTION'!#REF!</definedName>
    <definedName name="DHEE2_2" localSheetId="0">'L-SECTION'!#REF!</definedName>
    <definedName name="DHEE2_3" localSheetId="0">'L-SECTION'!#REF!</definedName>
    <definedName name="DHEE2_4" localSheetId="0">'L-SECTION'!#REF!</definedName>
    <definedName name="DHEE2_5" localSheetId="0">'L-SECTION'!#REF!</definedName>
    <definedName name="DHEE2_6" localSheetId="0">'L-SECTION'!#REF!</definedName>
    <definedName name="DHEE2_7" localSheetId="0">'L-SECTION'!#REF!</definedName>
    <definedName name="DHEE2_8" localSheetId="0">'L-SECTION'!#REF!</definedName>
    <definedName name="DHEE2_9" localSheetId="0">'L-SECTION'!#REF!</definedName>
    <definedName name="DHEE3_1" localSheetId="0">'L-SECTION'!#REF!</definedName>
    <definedName name="DHEE3_2" localSheetId="0">'L-SECTION'!#REF!</definedName>
    <definedName name="DHEE3_3" localSheetId="0">'L-SECTION'!#REF!</definedName>
    <definedName name="ExternalData_1" localSheetId="0">'L-SECTION'!#REF!</definedName>
    <definedName name="GULBAL2" localSheetId="0">'L-SECTION'!#REF!</definedName>
    <definedName name="GULBAL4" localSheetId="0">'L-SECTION'!#REF!</definedName>
    <definedName name="GULBAL5" localSheetId="0">'L-SECTION'!#REF!</definedName>
    <definedName name="HABALAKATTI" localSheetId="0">'L-SECTION'!#REF!</definedName>
    <definedName name="INGALGI_1" localSheetId="0">'L-SECTION'!#REF!</definedName>
    <definedName name="INGALGI_2" localSheetId="0">'L-SECTION'!#REF!</definedName>
    <definedName name="K2.F" localSheetId="0">'L-SECTION'!#REF!</definedName>
    <definedName name="KUD1_1" localSheetId="0">'L-SECTION'!#REF!</definedName>
    <definedName name="KUD1_2" localSheetId="1">'C-SECTION'!#REF!</definedName>
    <definedName name="KUD1_2" localSheetId="0">'L-SECTION'!#REF!</definedName>
    <definedName name="KUD1_3" localSheetId="0">'L-SECTION'!#REF!</definedName>
    <definedName name="KUD1_4" localSheetId="1">'C-SECTION'!#REF!</definedName>
    <definedName name="KUD1_4" localSheetId="0">'L-SECTION'!#REF!</definedName>
    <definedName name="KUD1_5" localSheetId="0">'L-SECTION'!#REF!</definedName>
    <definedName name="KUD1_6" localSheetId="0">'L-SECTION'!#REF!</definedName>
    <definedName name="KUD1_7" localSheetId="0">'L-SECTION'!#REF!</definedName>
    <definedName name="KUD10_1" localSheetId="0">'L-SECTION'!#REF!</definedName>
    <definedName name="KUD10_2" localSheetId="1">'C-SECTION'!#REF!</definedName>
    <definedName name="KUD10_2" localSheetId="0">'L-SECTION'!#REF!</definedName>
    <definedName name="KUD10_3" localSheetId="0">'L-SECTION'!#REF!</definedName>
    <definedName name="KUD10_4" localSheetId="0">'L-SECTION'!#REF!</definedName>
    <definedName name="KUD10_5" localSheetId="0">'L-SECTION'!#REF!</definedName>
    <definedName name="KUD10_6" localSheetId="0">'L-SECTION'!#REF!</definedName>
    <definedName name="KUD10_7" localSheetId="0">'L-SECTION'!#REF!</definedName>
    <definedName name="KUD11_1" localSheetId="0">'L-SECTION'!#REF!</definedName>
    <definedName name="KUD11_2" localSheetId="1">'C-SECTION'!#REF!</definedName>
    <definedName name="KUD11_2" localSheetId="0">'L-SECTION'!#REF!</definedName>
    <definedName name="KUD11_3" localSheetId="0">'L-SECTION'!#REF!</definedName>
    <definedName name="KUD11_4" localSheetId="0">'L-SECTION'!#REF!</definedName>
    <definedName name="KUD11_5" localSheetId="0">'L-SECTION'!#REF!</definedName>
    <definedName name="KUD11_6" localSheetId="0">'L-SECTION'!#REF!</definedName>
    <definedName name="KUD11_7" localSheetId="0">'L-SECTION'!#REF!</definedName>
    <definedName name="KUD2_1" localSheetId="0">'L-SECTION'!#REF!</definedName>
    <definedName name="KUD2_2" localSheetId="1">'C-SECTION'!#REF!</definedName>
    <definedName name="KUD2_2" localSheetId="0">'L-SECTION'!#REF!</definedName>
    <definedName name="KUD2_3" localSheetId="0">'L-SECTION'!#REF!</definedName>
    <definedName name="KUD2_4" localSheetId="1">'C-SECTION'!#REF!</definedName>
    <definedName name="KUD2_4" localSheetId="0">'L-SECTION'!#REF!</definedName>
    <definedName name="KUD2_5" localSheetId="0">'L-SECTION'!#REF!</definedName>
    <definedName name="KUD2_6" localSheetId="0">'L-SECTION'!#REF!</definedName>
    <definedName name="KUD2_7" localSheetId="0">'L-SECTION'!#REF!</definedName>
    <definedName name="KUD3_1" localSheetId="0">'L-SECTION'!#REF!</definedName>
    <definedName name="KUD3_2" localSheetId="1">'C-SECTION'!#REF!</definedName>
    <definedName name="KUD3_2" localSheetId="0">'L-SECTION'!#REF!</definedName>
    <definedName name="KUD3_3" localSheetId="0">'L-SECTION'!#REF!</definedName>
    <definedName name="KUD3_4" localSheetId="0">'L-SECTION'!#REF!</definedName>
    <definedName name="KUD3_5" localSheetId="0">'L-SECTION'!#REF!</definedName>
    <definedName name="KUD3_6" localSheetId="0">'L-SECTION'!#REF!</definedName>
    <definedName name="KUD3_7" localSheetId="0">'L-SECTION'!#REF!</definedName>
    <definedName name="KUD4_1" localSheetId="0">'L-SECTION'!#REF!</definedName>
    <definedName name="KUD4_2" localSheetId="1">'C-SECTION'!#REF!</definedName>
    <definedName name="KUD4_2" localSheetId="0">'L-SECTION'!#REF!</definedName>
    <definedName name="KUD4_3" localSheetId="0">'L-SECTION'!#REF!</definedName>
    <definedName name="KUD4_4" localSheetId="1">'C-SECTION'!#REF!</definedName>
    <definedName name="KUD4_4" localSheetId="0">'L-SECTION'!#REF!</definedName>
    <definedName name="KUD4_5" localSheetId="0">'L-SECTION'!#REF!</definedName>
    <definedName name="KUD4_6" localSheetId="0">'L-SECTION'!#REF!</definedName>
    <definedName name="KUD4_7" localSheetId="0">'L-SECTION'!#REF!</definedName>
    <definedName name="KUD5_1" localSheetId="0">'L-SECTION'!#REF!</definedName>
    <definedName name="KUD5_2" localSheetId="1">'C-SECTION'!#REF!</definedName>
    <definedName name="KUD5_2" localSheetId="0">'L-SECTION'!#REF!</definedName>
    <definedName name="KUD5_3" localSheetId="0">'L-SECTION'!#REF!</definedName>
    <definedName name="KUD5_4" localSheetId="0">'L-SECTION'!#REF!</definedName>
    <definedName name="KUD5_5" localSheetId="0">'L-SECTION'!#REF!</definedName>
    <definedName name="KUD5_6" localSheetId="0">'L-SECTION'!#REF!</definedName>
    <definedName name="KUD5_7" localSheetId="0">'L-SECTION'!#REF!</definedName>
    <definedName name="KUD6_1" localSheetId="0">'L-SECTION'!#REF!</definedName>
    <definedName name="KUD6_2" localSheetId="1">'C-SECTION'!#REF!</definedName>
    <definedName name="KUD6_2" localSheetId="0">'L-SECTION'!#REF!</definedName>
    <definedName name="KUD6_3" localSheetId="0">'L-SECTION'!#REF!</definedName>
    <definedName name="KUD6_4" localSheetId="0">'L-SECTION'!#REF!</definedName>
    <definedName name="KUD6_5" localSheetId="0">'L-SECTION'!#REF!</definedName>
    <definedName name="KUD6_6" localSheetId="0">'L-SECTION'!#REF!</definedName>
    <definedName name="KUD6_7" localSheetId="0">'L-SECTION'!#REF!</definedName>
    <definedName name="KUD7_1" localSheetId="0">'L-SECTION'!#REF!</definedName>
    <definedName name="KUD7_2" localSheetId="1">'C-SECTION'!#REF!</definedName>
    <definedName name="KUD7_2" localSheetId="0">'L-SECTION'!#REF!</definedName>
    <definedName name="KUD7_3" localSheetId="0">'L-SECTION'!#REF!</definedName>
    <definedName name="KUD7_4" localSheetId="0">'L-SECTION'!#REF!</definedName>
    <definedName name="KUD7_5" localSheetId="0">'L-SECTION'!#REF!</definedName>
    <definedName name="KUD7_6" localSheetId="0">'L-SECTION'!#REF!</definedName>
    <definedName name="KUD7_7" localSheetId="0">'L-SECTION'!#REF!</definedName>
    <definedName name="KUD8_1" localSheetId="0">'L-SECTION'!#REF!</definedName>
    <definedName name="KUD8_2" localSheetId="1">'C-SECTION'!#REF!</definedName>
    <definedName name="KUD8_2" localSheetId="0">'L-SECTION'!#REF!</definedName>
    <definedName name="KUD8_3" localSheetId="0">'L-SECTION'!#REF!</definedName>
    <definedName name="KUD8_4" localSheetId="0">'L-SECTION'!#REF!</definedName>
    <definedName name="KUD8_5" localSheetId="0">'L-SECTION'!#REF!</definedName>
    <definedName name="KUD8_6" localSheetId="0">'L-SECTION'!#REF!</definedName>
    <definedName name="KUD8_7" localSheetId="0">'L-SECTION'!#REF!</definedName>
    <definedName name="KUD9_1" localSheetId="0">'L-SECTION'!#REF!</definedName>
    <definedName name="KUD9_2" localSheetId="1">'C-SECTION'!#REF!</definedName>
    <definedName name="KUD9_2" localSheetId="0">'L-SECTION'!#REF!</definedName>
    <definedName name="KUD9_3" localSheetId="0">'L-SECTION'!#REF!</definedName>
    <definedName name="KUD9_4" localSheetId="0">'L-SECTION'!#REF!</definedName>
    <definedName name="KUD9_5" localSheetId="0">'L-SECTION'!#REF!</definedName>
    <definedName name="KUD9_6" localSheetId="0">'L-SECTION'!#REF!</definedName>
    <definedName name="KUD9_7" localSheetId="0">'L-SECTION'!#REF!</definedName>
    <definedName name="MANGALAPUR" localSheetId="0">'L-SECTION'!#REF!</definedName>
    <definedName name="MANGALAPUR_1" localSheetId="0">'L-SECTION'!#REF!</definedName>
    <definedName name="MANGALAPUR_2" localSheetId="0">'L-SECTION'!#REF!</definedName>
    <definedName name="MANGALAPUR_3" localSheetId="0">'L-SECTION'!#REF!</definedName>
    <definedName name="MANGALAPUR_4" localSheetId="0">'L-SECTION'!#REF!</definedName>
    <definedName name="MANGALAPUR_5" localSheetId="0">'L-SECTION'!#REF!</definedName>
    <definedName name="MANGALAPUR_6" localSheetId="0">'L-SECTION'!#REF!</definedName>
    <definedName name="MORANAHALLI" localSheetId="0">'L-SECTION'!#REF!</definedName>
    <definedName name="MORANAHALLI_1" localSheetId="0">'L-SECTION'!#REF!</definedName>
    <definedName name="MORANAHALLI_2" localSheetId="0">'L-SECTION'!#REF!</definedName>
    <definedName name="MORANAHALLI_3" localSheetId="0">'L-SECTION'!#REF!</definedName>
    <definedName name="MORANAHALLI_4" localSheetId="0">'L-SECTION'!#REF!</definedName>
    <definedName name="MORANAHALLI_5" localSheetId="0">'L-SECTION'!#REF!</definedName>
    <definedName name="MORANAHALLI_6" localSheetId="0">'L-SECTION'!#REF!</definedName>
    <definedName name="NARIHALLI" localSheetId="0">'L-SECTION'!#REF!</definedName>
    <definedName name="NARIHALLI_3" localSheetId="0">'L-SECTION'!#REF!</definedName>
    <definedName name="OTHIHAL" localSheetId="0">'L-SECTION'!#REF!</definedName>
    <definedName name="OTHIHAL_1" localSheetId="0">'L-SECTION'!#REF!</definedName>
    <definedName name="SEVENAL" localSheetId="0">'L-SECTION'!#REF!</definedName>
    <definedName name="SOMJAL" localSheetId="0">'L-SECTION'!#REF!</definedName>
    <definedName name="SOMJAL_1" localSheetId="0">'L-SECTION'!#REF!</definedName>
    <definedName name="SOMJAL_2" localSheetId="0">'L-SECTION'!#REF!</definedName>
    <definedName name="SOMJAL_3" localSheetId="0">'L-SECTION'!#REF!</definedName>
    <definedName name="SOMJAL_4" localSheetId="0">'L-SECTION'!#REF!</definedName>
    <definedName name="SOMJAL_5" localSheetId="0">'L-SECTION'!#REF!</definedName>
    <definedName name="SOMJAL_6" localSheetId="0">'L-SECTION'!#REF!</definedName>
    <definedName name="SOMJAL_7" localSheetId="0">'L-SECTION'!#REF!</definedName>
    <definedName name="SOMJAL_8" localSheetId="0">'L-SECTION'!#REF!</definedName>
    <definedName name="SOMJAL_9" localSheetId="0">'L-SECTION'!#REF!</definedName>
    <definedName name="TUNGAON1" localSheetId="0">'L-SECTION'!#REF!</definedName>
    <definedName name="TUNGAON1_12" localSheetId="1">'C-SECTION'!$AV$216:$AV$218</definedName>
    <definedName name="TUNGAON2" localSheetId="0">'L-SECTION'!#REF!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9" i="41" l="1"/>
  <c r="AQ11" i="41" s="1"/>
  <c r="AQ12" i="41" s="1"/>
  <c r="AQ13" i="41" s="1"/>
  <c r="AQ10" i="41"/>
  <c r="G243" i="41"/>
  <c r="G245" i="41"/>
  <c r="G246" i="41" s="1"/>
  <c r="G247" i="41" s="1"/>
  <c r="C243" i="41"/>
  <c r="C242" i="41" s="1"/>
  <c r="G244" i="41"/>
  <c r="C244" i="41"/>
  <c r="CA230" i="41"/>
  <c r="CA232" i="41"/>
  <c r="CA233" i="41" s="1"/>
  <c r="CA234" i="41" s="1"/>
  <c r="BW230" i="41"/>
  <c r="BS230" i="41"/>
  <c r="BS231" i="41" s="1"/>
  <c r="BO230" i="41"/>
  <c r="BO231" i="41"/>
  <c r="BO232" i="41"/>
  <c r="BO233" i="41" s="1"/>
  <c r="BO234" i="41"/>
  <c r="BK230" i="41"/>
  <c r="BK232" i="41" s="1"/>
  <c r="BK233" i="41"/>
  <c r="BK234" i="41" s="1"/>
  <c r="BG230" i="41"/>
  <c r="BG228" i="41" s="1"/>
  <c r="BG229" i="41"/>
  <c r="BC230" i="41"/>
  <c r="BC232" i="41"/>
  <c r="BC233" i="41" s="1"/>
  <c r="BC234" i="41" s="1"/>
  <c r="AY230" i="41"/>
  <c r="AY229" i="41" s="1"/>
  <c r="AY232" i="41"/>
  <c r="AY233" i="41" s="1"/>
  <c r="AY234" i="41" s="1"/>
  <c r="AU230" i="41"/>
  <c r="AQ230" i="41"/>
  <c r="AQ231" i="41"/>
  <c r="AQ232" i="41"/>
  <c r="AQ233" i="41" s="1"/>
  <c r="AQ234" i="41"/>
  <c r="AM230" i="41"/>
  <c r="AM232" i="41"/>
  <c r="AM233" i="41"/>
  <c r="AM234" i="41" s="1"/>
  <c r="AI230" i="41"/>
  <c r="AE230" i="41"/>
  <c r="AE232" i="41"/>
  <c r="AE233" i="41" s="1"/>
  <c r="AE234" i="41"/>
  <c r="AA230" i="41"/>
  <c r="AA232" i="41"/>
  <c r="AA233" i="41" s="1"/>
  <c r="AA234" i="41" s="1"/>
  <c r="W230" i="41"/>
  <c r="S230" i="41"/>
  <c r="S229" i="41"/>
  <c r="S232" i="41"/>
  <c r="S233" i="41"/>
  <c r="S234" i="41"/>
  <c r="O230" i="41"/>
  <c r="O232" i="41"/>
  <c r="O233" i="41" s="1"/>
  <c r="O234" i="41" s="1"/>
  <c r="K230" i="41"/>
  <c r="G230" i="41"/>
  <c r="G229" i="41" s="1"/>
  <c r="C230" i="41"/>
  <c r="C231" i="41"/>
  <c r="C232" i="41"/>
  <c r="C233" i="41" s="1"/>
  <c r="C234" i="41"/>
  <c r="CA231" i="41"/>
  <c r="BK231" i="41"/>
  <c r="BC231" i="41"/>
  <c r="AY231" i="41"/>
  <c r="AM231" i="41"/>
  <c r="AE231" i="41"/>
  <c r="S231" i="41"/>
  <c r="O231" i="41"/>
  <c r="G231" i="41"/>
  <c r="CA229" i="41"/>
  <c r="BW229" i="41"/>
  <c r="BS229" i="41"/>
  <c r="BO229" i="41"/>
  <c r="BK229" i="41"/>
  <c r="BC229" i="41"/>
  <c r="AQ229" i="41"/>
  <c r="AM229" i="41"/>
  <c r="AE229" i="41"/>
  <c r="O229" i="41"/>
  <c r="C229" i="41"/>
  <c r="CA228" i="41"/>
  <c r="BK228" i="41"/>
  <c r="BK227" i="41" s="1"/>
  <c r="BK226" i="41" s="1"/>
  <c r="BG227" i="41"/>
  <c r="BG226" i="41" s="1"/>
  <c r="BC228" i="41"/>
  <c r="BC227" i="41"/>
  <c r="BC226" i="41" s="1"/>
  <c r="AY228" i="41"/>
  <c r="AY227" i="41" s="1"/>
  <c r="AY226" i="41" s="1"/>
  <c r="AM228" i="41"/>
  <c r="AE228" i="41"/>
  <c r="AA228" i="41"/>
  <c r="AA227" i="41" s="1"/>
  <c r="AA226" i="41" s="1"/>
  <c r="W228" i="41"/>
  <c r="W227" i="41" s="1"/>
  <c r="W226" i="41"/>
  <c r="S228" i="41"/>
  <c r="S227" i="41"/>
  <c r="S226" i="41"/>
  <c r="O228" i="41"/>
  <c r="G228" i="41"/>
  <c r="G227" i="41" s="1"/>
  <c r="G226" i="41" s="1"/>
  <c r="CA227" i="41"/>
  <c r="CA226" i="41" s="1"/>
  <c r="AM227" i="41"/>
  <c r="AM226" i="41" s="1"/>
  <c r="AE227" i="41"/>
  <c r="AE226" i="41" s="1"/>
  <c r="O227" i="41"/>
  <c r="O226" i="41"/>
  <c r="CA217" i="41"/>
  <c r="CA219" i="41"/>
  <c r="CA220" i="41" s="1"/>
  <c r="CA221" i="41" s="1"/>
  <c r="BW217" i="41"/>
  <c r="BS217" i="41"/>
  <c r="BS216" i="41"/>
  <c r="BS219" i="41"/>
  <c r="BS220" i="41"/>
  <c r="BS221" i="41"/>
  <c r="BO217" i="41"/>
  <c r="BO219" i="41"/>
  <c r="BO220" i="41" s="1"/>
  <c r="BO221" i="41" s="1"/>
  <c r="BK217" i="41"/>
  <c r="BG217" i="41"/>
  <c r="BG215" i="41" s="1"/>
  <c r="BG214" i="41" s="1"/>
  <c r="BG213" i="41" s="1"/>
  <c r="BC217" i="41"/>
  <c r="BC218" i="41"/>
  <c r="BC219" i="41"/>
  <c r="BC220" i="41" s="1"/>
  <c r="BC221" i="41"/>
  <c r="AY217" i="41"/>
  <c r="AU219" i="41"/>
  <c r="AU220" i="41"/>
  <c r="AU221" i="41" s="1"/>
  <c r="AQ217" i="41"/>
  <c r="AM217" i="41"/>
  <c r="AM216" i="41"/>
  <c r="AM219" i="41"/>
  <c r="AM220" i="41" s="1"/>
  <c r="AM221" i="41" s="1"/>
  <c r="AI217" i="41"/>
  <c r="AE217" i="41"/>
  <c r="AE215" i="41" s="1"/>
  <c r="AE219" i="41"/>
  <c r="AE220" i="41" s="1"/>
  <c r="AE221" i="41"/>
  <c r="AA217" i="41"/>
  <c r="W217" i="41"/>
  <c r="W219" i="41" s="1"/>
  <c r="W218" i="41"/>
  <c r="W220" i="41"/>
  <c r="W221" i="41" s="1"/>
  <c r="S217" i="41"/>
  <c r="S219" i="41"/>
  <c r="S220" i="41" s="1"/>
  <c r="S221" i="41" s="1"/>
  <c r="O217" i="41"/>
  <c r="K217" i="41"/>
  <c r="K219" i="41"/>
  <c r="K220" i="41" s="1"/>
  <c r="K221" i="41" s="1"/>
  <c r="G217" i="41"/>
  <c r="G216" i="41" s="1"/>
  <c r="C217" i="41"/>
  <c r="BS218" i="41"/>
  <c r="BO218" i="41"/>
  <c r="BG218" i="41"/>
  <c r="AU218" i="41"/>
  <c r="AM218" i="41"/>
  <c r="AE218" i="41"/>
  <c r="S218" i="41"/>
  <c r="G218" i="41"/>
  <c r="BO216" i="41"/>
  <c r="BG216" i="41"/>
  <c r="BC216" i="41"/>
  <c r="AU216" i="41"/>
  <c r="AE216" i="41"/>
  <c r="S216" i="41"/>
  <c r="O216" i="41"/>
  <c r="BS215" i="41"/>
  <c r="BS214" i="41"/>
  <c r="BS213" i="41"/>
  <c r="BO215" i="41"/>
  <c r="BO214" i="41"/>
  <c r="BO213" i="41" s="1"/>
  <c r="AY215" i="41"/>
  <c r="AY214" i="41" s="1"/>
  <c r="AY213" i="41" s="1"/>
  <c r="AU215" i="41"/>
  <c r="AQ215" i="41"/>
  <c r="AQ214" i="41" s="1"/>
  <c r="AQ213" i="41" s="1"/>
  <c r="AM215" i="41"/>
  <c r="AM214" i="41" s="1"/>
  <c r="AM213" i="41" s="1"/>
  <c r="AE214" i="41"/>
  <c r="AE213" i="41"/>
  <c r="W215" i="41"/>
  <c r="W214" i="41" s="1"/>
  <c r="W213" i="41" s="1"/>
  <c r="S215" i="41"/>
  <c r="G215" i="41"/>
  <c r="G214" i="41" s="1"/>
  <c r="G213" i="41" s="1"/>
  <c r="AU214" i="41"/>
  <c r="AU213" i="41" s="1"/>
  <c r="S214" i="41"/>
  <c r="S213" i="41" s="1"/>
  <c r="BC204" i="41"/>
  <c r="AY204" i="41"/>
  <c r="AY206" i="41"/>
  <c r="AY207" i="41" s="1"/>
  <c r="AY208" i="41" s="1"/>
  <c r="AU204" i="41"/>
  <c r="AQ204" i="41"/>
  <c r="AQ206" i="41"/>
  <c r="AQ207" i="41" s="1"/>
  <c r="AQ208" i="41" s="1"/>
  <c r="AM204" i="41"/>
  <c r="AI204" i="41"/>
  <c r="AI206" i="41"/>
  <c r="AI207" i="41" s="1"/>
  <c r="AI208" i="41" s="1"/>
  <c r="AE204" i="41"/>
  <c r="AE205" i="41" s="1"/>
  <c r="AA204" i="41"/>
  <c r="AA205" i="41" s="1"/>
  <c r="AA206" i="41"/>
  <c r="AA207" i="41" s="1"/>
  <c r="AA208" i="41" s="1"/>
  <c r="W204" i="41"/>
  <c r="W205" i="41" s="1"/>
  <c r="W203" i="41"/>
  <c r="S204" i="41"/>
  <c r="S206" i="41" s="1"/>
  <c r="S207" i="41"/>
  <c r="S208" i="41"/>
  <c r="O204" i="41"/>
  <c r="O202" i="41"/>
  <c r="O201" i="41" s="1"/>
  <c r="O200" i="41" s="1"/>
  <c r="K204" i="41"/>
  <c r="G204" i="41"/>
  <c r="G206" i="41"/>
  <c r="G207" i="41" s="1"/>
  <c r="G208" i="41" s="1"/>
  <c r="C204" i="41"/>
  <c r="AY205" i="41"/>
  <c r="AQ205" i="41"/>
  <c r="AI205" i="41"/>
  <c r="S205" i="41"/>
  <c r="BC203" i="41"/>
  <c r="AY203" i="41"/>
  <c r="AQ203" i="41"/>
  <c r="AI203" i="41"/>
  <c r="AA203" i="41"/>
  <c r="S203" i="41"/>
  <c r="O203" i="41"/>
  <c r="AY202" i="41"/>
  <c r="AU202" i="41"/>
  <c r="AU201" i="41" s="1"/>
  <c r="AU200" i="41" s="1"/>
  <c r="AQ202" i="41"/>
  <c r="AQ201" i="41" s="1"/>
  <c r="AQ200" i="41"/>
  <c r="AI202" i="41"/>
  <c r="AA202" i="41"/>
  <c r="AA201" i="41" s="1"/>
  <c r="AA200" i="41" s="1"/>
  <c r="S202" i="41"/>
  <c r="S201" i="41" s="1"/>
  <c r="G202" i="41"/>
  <c r="G201" i="41"/>
  <c r="G200" i="41" s="1"/>
  <c r="AY201" i="41"/>
  <c r="AY200" i="41" s="1"/>
  <c r="AI201" i="41"/>
  <c r="AI200" i="41"/>
  <c r="S200" i="41"/>
  <c r="AA191" i="41"/>
  <c r="W191" i="41"/>
  <c r="W190" i="41" s="1"/>
  <c r="W193" i="41"/>
  <c r="W194" i="41" s="1"/>
  <c r="W195" i="41"/>
  <c r="S191" i="41"/>
  <c r="S189" i="41"/>
  <c r="S188" i="41"/>
  <c r="S187" i="41" s="1"/>
  <c r="S193" i="41"/>
  <c r="S194" i="41"/>
  <c r="S195" i="41" s="1"/>
  <c r="O191" i="41"/>
  <c r="K191" i="41"/>
  <c r="K189" i="41"/>
  <c r="K188" i="41"/>
  <c r="K187" i="41" s="1"/>
  <c r="K193" i="41"/>
  <c r="K194" i="41" s="1"/>
  <c r="K195" i="41" s="1"/>
  <c r="G191" i="41"/>
  <c r="C191" i="41"/>
  <c r="C193" i="41"/>
  <c r="C194" i="41" s="1"/>
  <c r="C195" i="41" s="1"/>
  <c r="W192" i="41"/>
  <c r="K192" i="41"/>
  <c r="C192" i="41"/>
  <c r="S190" i="41"/>
  <c r="O190" i="41"/>
  <c r="K190" i="41"/>
  <c r="C190" i="41"/>
  <c r="W189" i="41"/>
  <c r="W188" i="41" s="1"/>
  <c r="C189" i="41"/>
  <c r="C188" i="41"/>
  <c r="C187" i="41" s="1"/>
  <c r="W187" i="41"/>
  <c r="CA178" i="41"/>
  <c r="BW178" i="41"/>
  <c r="BW179" i="41" s="1"/>
  <c r="BW180" i="41"/>
  <c r="BW181" i="41" s="1"/>
  <c r="BW182" i="41" s="1"/>
  <c r="BS178" i="41"/>
  <c r="BO178" i="41"/>
  <c r="BO180" i="41"/>
  <c r="BO181" i="41" s="1"/>
  <c r="BO182" i="41"/>
  <c r="BK178" i="41"/>
  <c r="BG178" i="41"/>
  <c r="BG180" i="41"/>
  <c r="BG181" i="41" s="1"/>
  <c r="BG182" i="41" s="1"/>
  <c r="BC178" i="41"/>
  <c r="BC177" i="41" s="1"/>
  <c r="AY178" i="41"/>
  <c r="AY177" i="41" s="1"/>
  <c r="AY180" i="41"/>
  <c r="AY181" i="41" s="1"/>
  <c r="AY182" i="41" s="1"/>
  <c r="AU178" i="41"/>
  <c r="AU180" i="41" s="1"/>
  <c r="AU181" i="41"/>
  <c r="AU182" i="41" s="1"/>
  <c r="AQ178" i="41"/>
  <c r="AQ179" i="41" s="1"/>
  <c r="AQ180" i="41"/>
  <c r="AQ181" i="41" s="1"/>
  <c r="AQ182" i="41" s="1"/>
  <c r="AM178" i="41"/>
  <c r="AI178" i="41"/>
  <c r="AI179" i="41" s="1"/>
  <c r="AI180" i="41"/>
  <c r="AI181" i="41" s="1"/>
  <c r="AI182" i="41"/>
  <c r="AE178" i="41"/>
  <c r="AA178" i="41"/>
  <c r="AA180" i="41"/>
  <c r="AA181" i="41" s="1"/>
  <c r="AA182" i="41" s="1"/>
  <c r="W178" i="41"/>
  <c r="S178" i="41"/>
  <c r="S177" i="41" s="1"/>
  <c r="S180" i="41"/>
  <c r="S181" i="41" s="1"/>
  <c r="S182" i="41"/>
  <c r="O178" i="41"/>
  <c r="K178" i="41"/>
  <c r="K180" i="41"/>
  <c r="K181" i="41" s="1"/>
  <c r="K182" i="41" s="1"/>
  <c r="G178" i="41"/>
  <c r="C178" i="41"/>
  <c r="C179" i="41" s="1"/>
  <c r="C180" i="41"/>
  <c r="C181" i="41" s="1"/>
  <c r="C182" i="41"/>
  <c r="CA179" i="41"/>
  <c r="BS179" i="41"/>
  <c r="BO179" i="41"/>
  <c r="BG179" i="41"/>
  <c r="AY179" i="41"/>
  <c r="AU179" i="41"/>
  <c r="W179" i="41"/>
  <c r="K179" i="41"/>
  <c r="BW177" i="41"/>
  <c r="BO177" i="41"/>
  <c r="BG177" i="41"/>
  <c r="AU177" i="41"/>
  <c r="AQ177" i="41"/>
  <c r="AI177" i="41"/>
  <c r="AA177" i="41"/>
  <c r="W177" i="41"/>
  <c r="K177" i="41"/>
  <c r="C177" i="41"/>
  <c r="BW176" i="41"/>
  <c r="BW175" i="41" s="1"/>
  <c r="BW174" i="41" s="1"/>
  <c r="BS176" i="41"/>
  <c r="BO176" i="41"/>
  <c r="BO175" i="41"/>
  <c r="BO174" i="41"/>
  <c r="BG176" i="41"/>
  <c r="BG175" i="41" s="1"/>
  <c r="AU176" i="41"/>
  <c r="AU175" i="41" s="1"/>
  <c r="AU174" i="41" s="1"/>
  <c r="AQ176" i="41"/>
  <c r="AQ175" i="41"/>
  <c r="AQ174" i="41"/>
  <c r="AI176" i="41"/>
  <c r="AI175" i="41"/>
  <c r="AI174" i="41" s="1"/>
  <c r="AE176" i="41"/>
  <c r="AE175" i="41" s="1"/>
  <c r="AE174" i="41" s="1"/>
  <c r="AA176" i="41"/>
  <c r="S176" i="41"/>
  <c r="S175" i="41" s="1"/>
  <c r="S174" i="41" s="1"/>
  <c r="K176" i="41"/>
  <c r="K175" i="41" s="1"/>
  <c r="K174" i="41" s="1"/>
  <c r="C176" i="41"/>
  <c r="C175" i="41"/>
  <c r="C174" i="41"/>
  <c r="BS175" i="41"/>
  <c r="BS174" i="41" s="1"/>
  <c r="BG174" i="41"/>
  <c r="AA175" i="41"/>
  <c r="AA174" i="41" s="1"/>
  <c r="CA165" i="41"/>
  <c r="BW165" i="41"/>
  <c r="BS165" i="41"/>
  <c r="BS167" i="41"/>
  <c r="BS168" i="41" s="1"/>
  <c r="BS169" i="41" s="1"/>
  <c r="BO165" i="41"/>
  <c r="BK165" i="41"/>
  <c r="BK167" i="41"/>
  <c r="BK168" i="41" s="1"/>
  <c r="BK169" i="41"/>
  <c r="BG165" i="41"/>
  <c r="BC165" i="41"/>
  <c r="AY165" i="41"/>
  <c r="AU165" i="41"/>
  <c r="AU166" i="41" s="1"/>
  <c r="AQ165" i="41"/>
  <c r="AM165" i="41"/>
  <c r="AI165" i="41"/>
  <c r="AE165" i="41"/>
  <c r="AA165" i="41"/>
  <c r="W165" i="41"/>
  <c r="S165" i="41"/>
  <c r="O165" i="41"/>
  <c r="K165" i="41"/>
  <c r="G165" i="41"/>
  <c r="C165" i="41"/>
  <c r="CA166" i="41"/>
  <c r="BK166" i="41"/>
  <c r="BC166" i="41"/>
  <c r="BK164" i="41"/>
  <c r="AE164" i="41"/>
  <c r="CA163" i="41"/>
  <c r="CA162" i="41" s="1"/>
  <c r="CA161" i="41" s="1"/>
  <c r="BK163" i="41"/>
  <c r="BK162" i="41" s="1"/>
  <c r="BK161" i="41" s="1"/>
  <c r="AU163" i="41"/>
  <c r="AU162" i="41"/>
  <c r="AU161" i="41" s="1"/>
  <c r="CA152" i="41"/>
  <c r="CA154" i="41"/>
  <c r="CA155" i="41" s="1"/>
  <c r="CA156" i="41" s="1"/>
  <c r="BW152" i="41"/>
  <c r="BS152" i="41"/>
  <c r="BO152" i="41"/>
  <c r="BK152" i="41"/>
  <c r="BG152" i="41"/>
  <c r="BC152" i="41"/>
  <c r="AY152" i="41"/>
  <c r="AU152" i="41"/>
  <c r="AQ152" i="41"/>
  <c r="AM152" i="41"/>
  <c r="AM150" i="41" s="1"/>
  <c r="AM149" i="41" s="1"/>
  <c r="AM148" i="41" s="1"/>
  <c r="AI152" i="41"/>
  <c r="AE152" i="41"/>
  <c r="AE154" i="41"/>
  <c r="AE155" i="41"/>
  <c r="AE156" i="41" s="1"/>
  <c r="AA152" i="41"/>
  <c r="W152" i="41"/>
  <c r="S152" i="41"/>
  <c r="O152" i="41"/>
  <c r="K152" i="41"/>
  <c r="G152" i="41"/>
  <c r="G150" i="41" s="1"/>
  <c r="G149" i="41" s="1"/>
  <c r="G148" i="41" s="1"/>
  <c r="C152" i="41"/>
  <c r="AM153" i="41"/>
  <c r="AE153" i="41"/>
  <c r="O153" i="41"/>
  <c r="AE151" i="41"/>
  <c r="W151" i="41"/>
  <c r="AE150" i="41"/>
  <c r="AE149" i="41"/>
  <c r="AE148" i="41"/>
  <c r="CA139" i="41"/>
  <c r="BW139" i="41"/>
  <c r="BS139" i="41"/>
  <c r="BO139" i="41"/>
  <c r="BK139" i="41"/>
  <c r="BK138" i="41" s="1"/>
  <c r="BK141" i="41"/>
  <c r="BK142" i="41" s="1"/>
  <c r="BK143" i="41"/>
  <c r="BG139" i="41"/>
  <c r="BC139" i="41"/>
  <c r="AY139" i="41"/>
  <c r="AU139" i="41"/>
  <c r="AU137" i="41" s="1"/>
  <c r="AU141" i="41"/>
  <c r="AU142" i="41"/>
  <c r="AU143" i="41" s="1"/>
  <c r="AQ139" i="41"/>
  <c r="AM139" i="41"/>
  <c r="AI139" i="41"/>
  <c r="AE139" i="41"/>
  <c r="AA139" i="41"/>
  <c r="W139" i="41"/>
  <c r="S139" i="41"/>
  <c r="O139" i="41"/>
  <c r="K139" i="41"/>
  <c r="G139" i="41"/>
  <c r="G138" i="41" s="1"/>
  <c r="C139" i="41"/>
  <c r="BK140" i="41"/>
  <c r="BC140" i="41"/>
  <c r="BS138" i="41"/>
  <c r="AU138" i="41"/>
  <c r="BK137" i="41"/>
  <c r="BK136" i="41" s="1"/>
  <c r="BK135" i="41" s="1"/>
  <c r="BC137" i="41"/>
  <c r="BC136" i="41"/>
  <c r="BC135" i="41" s="1"/>
  <c r="W137" i="41"/>
  <c r="W136" i="41" s="1"/>
  <c r="W135" i="41" s="1"/>
  <c r="AU136" i="41"/>
  <c r="AU135" i="41"/>
  <c r="CA126" i="41"/>
  <c r="CA128" i="41"/>
  <c r="CA129" i="41" s="1"/>
  <c r="CA130" i="41" s="1"/>
  <c r="BW126" i="41"/>
  <c r="BS126" i="41"/>
  <c r="BO126" i="41"/>
  <c r="BK126" i="41"/>
  <c r="BG126" i="41"/>
  <c r="BC126" i="41"/>
  <c r="AY126" i="41"/>
  <c r="AY127" i="41" s="1"/>
  <c r="AU126" i="41"/>
  <c r="AQ126" i="41"/>
  <c r="AM126" i="41"/>
  <c r="AI126" i="41"/>
  <c r="AI125" i="41" s="1"/>
  <c r="AE126" i="41"/>
  <c r="AE128" i="41" s="1"/>
  <c r="AE129" i="41"/>
  <c r="AE130" i="41" s="1"/>
  <c r="AA126" i="41"/>
  <c r="W126" i="41"/>
  <c r="S126" i="41"/>
  <c r="O126" i="41"/>
  <c r="O125" i="41" s="1"/>
  <c r="K126" i="41"/>
  <c r="G126" i="41"/>
  <c r="C126" i="41"/>
  <c r="CA127" i="41"/>
  <c r="BS127" i="41"/>
  <c r="BK127" i="41"/>
  <c r="AU127" i="41"/>
  <c r="S127" i="41"/>
  <c r="O127" i="41"/>
  <c r="CA125" i="41"/>
  <c r="BC125" i="41"/>
  <c r="C125" i="41"/>
  <c r="CA124" i="41"/>
  <c r="CA123" i="41" s="1"/>
  <c r="CA122" i="41" s="1"/>
  <c r="BS124" i="41"/>
  <c r="BS123" i="41" s="1"/>
  <c r="BS122" i="41" s="1"/>
  <c r="BC124" i="41"/>
  <c r="BC123" i="41" s="1"/>
  <c r="BC122" i="41" s="1"/>
  <c r="AA124" i="41"/>
  <c r="AA123" i="41"/>
  <c r="AA122" i="41"/>
  <c r="W124" i="41"/>
  <c r="W123" i="41" s="1"/>
  <c r="W122" i="41" s="1"/>
  <c r="O124" i="41"/>
  <c r="O123" i="41"/>
  <c r="O122" i="41" s="1"/>
  <c r="C124" i="41"/>
  <c r="C123" i="41" s="1"/>
  <c r="C122" i="41" s="1"/>
  <c r="CA113" i="41"/>
  <c r="CA115" i="41"/>
  <c r="CA116" i="41"/>
  <c r="CA117" i="41"/>
  <c r="BW113" i="41"/>
  <c r="BS113" i="41"/>
  <c r="BO113" i="41"/>
  <c r="BK113" i="41"/>
  <c r="BK115" i="41"/>
  <c r="BK116" i="41" s="1"/>
  <c r="BK117" i="41"/>
  <c r="BG113" i="41"/>
  <c r="BG112" i="41" s="1"/>
  <c r="BC113" i="41"/>
  <c r="BC115" i="41" s="1"/>
  <c r="BC116" i="41" s="1"/>
  <c r="BC117" i="41" s="1"/>
  <c r="AY113" i="41"/>
  <c r="AU113" i="41"/>
  <c r="AU115" i="41"/>
  <c r="AU116" i="41" s="1"/>
  <c r="AU117" i="41" s="1"/>
  <c r="AQ113" i="41"/>
  <c r="AM113" i="41"/>
  <c r="AM115" i="41"/>
  <c r="AM116" i="41"/>
  <c r="AM117" i="41" s="1"/>
  <c r="AI113" i="41"/>
  <c r="AE113" i="41"/>
  <c r="AA113" i="41"/>
  <c r="W113" i="41"/>
  <c r="W111" i="41" s="1"/>
  <c r="W110" i="41" s="1"/>
  <c r="W109" i="41" s="1"/>
  <c r="S113" i="41"/>
  <c r="O113" i="41"/>
  <c r="O115" i="41"/>
  <c r="O116" i="41"/>
  <c r="O117" i="41"/>
  <c r="K113" i="41"/>
  <c r="G113" i="41"/>
  <c r="G115" i="41"/>
  <c r="G116" i="41" s="1"/>
  <c r="G117" i="41" s="1"/>
  <c r="C113" i="41"/>
  <c r="CA114" i="41"/>
  <c r="BW114" i="41"/>
  <c r="BK114" i="41"/>
  <c r="BC114" i="41"/>
  <c r="AU114" i="41"/>
  <c r="AQ114" i="41"/>
  <c r="AM114" i="41"/>
  <c r="W114" i="41"/>
  <c r="O114" i="41"/>
  <c r="K114" i="41"/>
  <c r="G114" i="41"/>
  <c r="CA112" i="41"/>
  <c r="BK112" i="41"/>
  <c r="BC112" i="41"/>
  <c r="AU112" i="41"/>
  <c r="AM112" i="41"/>
  <c r="AI112" i="41"/>
  <c r="AA112" i="41"/>
  <c r="O112" i="41"/>
  <c r="CA111" i="41"/>
  <c r="BW111" i="41"/>
  <c r="BW110" i="41" s="1"/>
  <c r="BW109" i="41" s="1"/>
  <c r="BK111" i="41"/>
  <c r="BK110" i="41" s="1"/>
  <c r="BK109" i="41"/>
  <c r="BC111" i="41"/>
  <c r="BC110" i="41" s="1"/>
  <c r="BC109" i="41" s="1"/>
  <c r="AU111" i="41"/>
  <c r="AQ111" i="41"/>
  <c r="AQ110" i="41"/>
  <c r="AQ109" i="41"/>
  <c r="AM111" i="41"/>
  <c r="AM110" i="41" s="1"/>
  <c r="AM109" i="41" s="1"/>
  <c r="AE111" i="41"/>
  <c r="AE110" i="41"/>
  <c r="AE109" i="41" s="1"/>
  <c r="S111" i="41"/>
  <c r="S110" i="41"/>
  <c r="S109" i="41"/>
  <c r="O111" i="41"/>
  <c r="K111" i="41"/>
  <c r="K110" i="41"/>
  <c r="K109" i="41" s="1"/>
  <c r="CA110" i="41"/>
  <c r="CA109" i="41"/>
  <c r="AU110" i="41"/>
  <c r="AU109" i="41" s="1"/>
  <c r="O110" i="41"/>
  <c r="O109" i="41"/>
  <c r="CA100" i="41"/>
  <c r="BW100" i="41"/>
  <c r="BW101" i="41" s="1"/>
  <c r="BW102" i="41"/>
  <c r="BW103" i="41" s="1"/>
  <c r="BW104" i="41" s="1"/>
  <c r="BS100" i="41"/>
  <c r="BO100" i="41"/>
  <c r="BK100" i="41"/>
  <c r="BG100" i="41"/>
  <c r="BG99" i="41" s="1"/>
  <c r="BG102" i="41"/>
  <c r="BG103" i="41"/>
  <c r="BG104" i="41" s="1"/>
  <c r="BC100" i="41"/>
  <c r="AY100" i="41"/>
  <c r="AY101" i="41" s="1"/>
  <c r="AY102" i="41"/>
  <c r="AY103" i="41" s="1"/>
  <c r="AY104" i="41" s="1"/>
  <c r="AU100" i="41"/>
  <c r="AQ100" i="41"/>
  <c r="AQ101" i="41" s="1"/>
  <c r="AQ102" i="41"/>
  <c r="AQ103" i="41" s="1"/>
  <c r="AQ104" i="41" s="1"/>
  <c r="AM100" i="41"/>
  <c r="AI100" i="41"/>
  <c r="AI99" i="41"/>
  <c r="AE100" i="41"/>
  <c r="AA100" i="41"/>
  <c r="AA98" i="41" s="1"/>
  <c r="AA97" i="41" s="1"/>
  <c r="AA96" i="41" s="1"/>
  <c r="AA102" i="41"/>
  <c r="AA103" i="41"/>
  <c r="AA104" i="41" s="1"/>
  <c r="W100" i="41"/>
  <c r="S100" i="41"/>
  <c r="S101" i="41" s="1"/>
  <c r="S102" i="41"/>
  <c r="S103" i="41" s="1"/>
  <c r="S104" i="41"/>
  <c r="O100" i="41"/>
  <c r="O102" i="41" s="1"/>
  <c r="O103" i="41" s="1"/>
  <c r="O104" i="41" s="1"/>
  <c r="K100" i="41"/>
  <c r="K101" i="41" s="1"/>
  <c r="K102" i="41"/>
  <c r="K103" i="41"/>
  <c r="K104" i="41"/>
  <c r="G100" i="41"/>
  <c r="C100" i="41"/>
  <c r="C99" i="41"/>
  <c r="BG101" i="41"/>
  <c r="AA101" i="41"/>
  <c r="W101" i="41"/>
  <c r="BW99" i="41"/>
  <c r="BS99" i="41"/>
  <c r="BK99" i="41"/>
  <c r="AY99" i="41"/>
  <c r="AQ99" i="41"/>
  <c r="AE99" i="41"/>
  <c r="S99" i="41"/>
  <c r="K99" i="41"/>
  <c r="G99" i="41"/>
  <c r="BW98" i="41"/>
  <c r="BS98" i="41"/>
  <c r="BS97" i="41" s="1"/>
  <c r="BS96" i="41" s="1"/>
  <c r="BG98" i="41"/>
  <c r="BG97" i="41" s="1"/>
  <c r="AQ98" i="41"/>
  <c r="AQ97" i="41" s="1"/>
  <c r="AQ96" i="41" s="1"/>
  <c r="W98" i="41"/>
  <c r="G98" i="41"/>
  <c r="BW97" i="41"/>
  <c r="BW96" i="41" s="1"/>
  <c r="W97" i="41"/>
  <c r="W96" i="41" s="1"/>
  <c r="G97" i="41"/>
  <c r="G96" i="41" s="1"/>
  <c r="BG96" i="41"/>
  <c r="CA87" i="41"/>
  <c r="CA89" i="41" s="1"/>
  <c r="CA90" i="41"/>
  <c r="CA91" i="41"/>
  <c r="BW87" i="41"/>
  <c r="BS87" i="41"/>
  <c r="BS89" i="41"/>
  <c r="BS90" i="41"/>
  <c r="BS91" i="41"/>
  <c r="BO87" i="41"/>
  <c r="BK87" i="41"/>
  <c r="BK89" i="41"/>
  <c r="BK90" i="41" s="1"/>
  <c r="BK91" i="41" s="1"/>
  <c r="BG87" i="41"/>
  <c r="BC87" i="41"/>
  <c r="BC89" i="41" s="1"/>
  <c r="BC90" i="41" s="1"/>
  <c r="BC91" i="41" s="1"/>
  <c r="AY87" i="41"/>
  <c r="AU87" i="41"/>
  <c r="AU89" i="41"/>
  <c r="AU90" i="41" s="1"/>
  <c r="AU91" i="41"/>
  <c r="AQ87" i="41"/>
  <c r="AM87" i="41"/>
  <c r="AI87" i="41"/>
  <c r="AE87" i="41"/>
  <c r="AE89" i="41"/>
  <c r="AE90" i="41" s="1"/>
  <c r="AE91" i="41" s="1"/>
  <c r="AA87" i="41"/>
  <c r="W87" i="41"/>
  <c r="S87" i="41"/>
  <c r="S89" i="41" s="1"/>
  <c r="S90" i="41" s="1"/>
  <c r="S91" i="41"/>
  <c r="O87" i="41"/>
  <c r="K87" i="41"/>
  <c r="G87" i="41"/>
  <c r="G85" i="41"/>
  <c r="C87" i="41"/>
  <c r="C88" i="41" s="1"/>
  <c r="CA88" i="41"/>
  <c r="BS88" i="41"/>
  <c r="BC88" i="41"/>
  <c r="AM88" i="41"/>
  <c r="AE88" i="41"/>
  <c r="S88" i="41"/>
  <c r="CA86" i="41"/>
  <c r="BW86" i="41"/>
  <c r="BS86" i="41"/>
  <c r="BC86" i="41"/>
  <c r="AY86" i="41"/>
  <c r="AM86" i="41"/>
  <c r="AE86" i="41"/>
  <c r="S86" i="41"/>
  <c r="K86" i="41"/>
  <c r="G86" i="41"/>
  <c r="C86" i="41"/>
  <c r="CA85" i="41"/>
  <c r="CA84" i="41" s="1"/>
  <c r="CA83" i="41" s="1"/>
  <c r="BS85" i="41"/>
  <c r="BO85" i="41"/>
  <c r="BO84" i="41" s="1"/>
  <c r="BO83" i="41" s="1"/>
  <c r="BC85" i="41"/>
  <c r="BC84" i="41" s="1"/>
  <c r="BC83" i="41" s="1"/>
  <c r="AI85" i="41"/>
  <c r="AI84" i="41" s="1"/>
  <c r="AI83" i="41" s="1"/>
  <c r="AE85" i="41"/>
  <c r="AE84" i="41" s="1"/>
  <c r="AE83" i="41" s="1"/>
  <c r="AA85" i="41"/>
  <c r="AA84" i="41"/>
  <c r="AA83" i="41" s="1"/>
  <c r="S85" i="41"/>
  <c r="C85" i="41"/>
  <c r="C84" i="41"/>
  <c r="C83" i="41" s="1"/>
  <c r="BS84" i="41"/>
  <c r="BS83" i="41" s="1"/>
  <c r="S84" i="41"/>
  <c r="S83" i="41"/>
  <c r="G84" i="41"/>
  <c r="G83" i="41" s="1"/>
  <c r="CA74" i="41"/>
  <c r="CA73" i="41"/>
  <c r="BW74" i="41"/>
  <c r="BW75" i="41" s="1"/>
  <c r="BS74" i="41"/>
  <c r="BO74" i="41"/>
  <c r="BK74" i="41"/>
  <c r="BK72" i="41" s="1"/>
  <c r="BK71" i="41" s="1"/>
  <c r="BK70" i="41" s="1"/>
  <c r="BG74" i="41"/>
  <c r="BC74" i="41"/>
  <c r="AY74" i="41"/>
  <c r="AU74" i="41"/>
  <c r="AU76" i="41" s="1"/>
  <c r="AU77" i="41" s="1"/>
  <c r="AU78" i="41" s="1"/>
  <c r="AQ74" i="41"/>
  <c r="AQ75" i="41" s="1"/>
  <c r="AM74" i="41"/>
  <c r="AM73" i="41" s="1"/>
  <c r="AI74" i="41"/>
  <c r="AE74" i="41"/>
  <c r="AA74" i="41"/>
  <c r="W74" i="41"/>
  <c r="S74" i="41"/>
  <c r="O74" i="41"/>
  <c r="O75" i="41"/>
  <c r="K74" i="41"/>
  <c r="G74" i="41"/>
  <c r="C74" i="41"/>
  <c r="AU75" i="41"/>
  <c r="AM75" i="41"/>
  <c r="S75" i="41"/>
  <c r="BG73" i="41"/>
  <c r="AU73" i="41"/>
  <c r="AI73" i="41"/>
  <c r="O73" i="41"/>
  <c r="AU72" i="41"/>
  <c r="AQ72" i="41"/>
  <c r="AQ71" i="41"/>
  <c r="AQ70" i="41" s="1"/>
  <c r="AM72" i="41"/>
  <c r="AM71" i="41" s="1"/>
  <c r="AM70" i="41" s="1"/>
  <c r="O72" i="41"/>
  <c r="O71" i="41" s="1"/>
  <c r="O70" i="41" s="1"/>
  <c r="AU71" i="41"/>
  <c r="AU70" i="41" s="1"/>
  <c r="CA61" i="41"/>
  <c r="BW61" i="41"/>
  <c r="BS61" i="41"/>
  <c r="BO61" i="41"/>
  <c r="BK61" i="41"/>
  <c r="BK63" i="41"/>
  <c r="BK64" i="41" s="1"/>
  <c r="BK65" i="41" s="1"/>
  <c r="BG61" i="41"/>
  <c r="BG60" i="41" s="1"/>
  <c r="BC61" i="41"/>
  <c r="AY61" i="41"/>
  <c r="AY63" i="41"/>
  <c r="AY64" i="41" s="1"/>
  <c r="AY65" i="41" s="1"/>
  <c r="AU61" i="41"/>
  <c r="AQ61" i="41"/>
  <c r="AQ63" i="41"/>
  <c r="AQ64" i="41"/>
  <c r="AQ65" i="41" s="1"/>
  <c r="AM61" i="41"/>
  <c r="AI61" i="41"/>
  <c r="AE61" i="41"/>
  <c r="AA61" i="41"/>
  <c r="AA63" i="41"/>
  <c r="AA64" i="41"/>
  <c r="AA65" i="41" s="1"/>
  <c r="W61" i="41"/>
  <c r="W60" i="41"/>
  <c r="S61" i="41"/>
  <c r="S63" i="41"/>
  <c r="S64" i="41" s="1"/>
  <c r="S65" i="41" s="1"/>
  <c r="O61" i="41"/>
  <c r="K61" i="41"/>
  <c r="K63" i="41"/>
  <c r="K64" i="41" s="1"/>
  <c r="K65" i="41" s="1"/>
  <c r="G61" i="41"/>
  <c r="G63" i="41"/>
  <c r="G64" i="41" s="1"/>
  <c r="G65" i="41" s="1"/>
  <c r="C61" i="41"/>
  <c r="BK62" i="41"/>
  <c r="AQ62" i="41"/>
  <c r="AI62" i="41"/>
  <c r="AA62" i="41"/>
  <c r="W62" i="41"/>
  <c r="K62" i="41"/>
  <c r="BS60" i="41"/>
  <c r="BK60" i="41"/>
  <c r="AU60" i="41"/>
  <c r="AQ60" i="41"/>
  <c r="AA60" i="41"/>
  <c r="K60" i="41"/>
  <c r="BK59" i="41"/>
  <c r="BK58" i="41" s="1"/>
  <c r="BK57" i="41" s="1"/>
  <c r="AQ59" i="41"/>
  <c r="AQ58" i="41"/>
  <c r="AQ57" i="41"/>
  <c r="AA59" i="41"/>
  <c r="AA58" i="41"/>
  <c r="AA57" i="41"/>
  <c r="W59" i="41"/>
  <c r="W58" i="41" s="1"/>
  <c r="W57" i="41" s="1"/>
  <c r="K59" i="41"/>
  <c r="K58" i="41" s="1"/>
  <c r="K57" i="41" s="1"/>
  <c r="CA48" i="41"/>
  <c r="CA49" i="41" s="1"/>
  <c r="BW48" i="41"/>
  <c r="BW50" i="41"/>
  <c r="BW51" i="41" s="1"/>
  <c r="BW52" i="41" s="1"/>
  <c r="BS48" i="41"/>
  <c r="BS47" i="41" s="1"/>
  <c r="BO48" i="41"/>
  <c r="BO50" i="41" s="1"/>
  <c r="BO51" i="41" s="1"/>
  <c r="BO52" i="41"/>
  <c r="BK48" i="41"/>
  <c r="BG48" i="41"/>
  <c r="BG50" i="41" s="1"/>
  <c r="BG51" i="41" s="1"/>
  <c r="BG52" i="41" s="1"/>
  <c r="BC48" i="41"/>
  <c r="BC47" i="41" s="1"/>
  <c r="AY48" i="41"/>
  <c r="AU48" i="41"/>
  <c r="AQ48" i="41"/>
  <c r="AQ50" i="41"/>
  <c r="AQ51" i="41" s="1"/>
  <c r="AQ52" i="41" s="1"/>
  <c r="AM48" i="41"/>
  <c r="AI48" i="41"/>
  <c r="AI50" i="41" s="1"/>
  <c r="AI51" i="41" s="1"/>
  <c r="AI52" i="41" s="1"/>
  <c r="AE48" i="41"/>
  <c r="AE50" i="41" s="1"/>
  <c r="AE51" i="41" s="1"/>
  <c r="AE52" i="41" s="1"/>
  <c r="AA48" i="41"/>
  <c r="AA50" i="41" s="1"/>
  <c r="AA51" i="41" s="1"/>
  <c r="AA52" i="41"/>
  <c r="W48" i="41"/>
  <c r="S48" i="41"/>
  <c r="S50" i="41" s="1"/>
  <c r="S51" i="41" s="1"/>
  <c r="S52" i="41" s="1"/>
  <c r="O48" i="41"/>
  <c r="K48" i="41"/>
  <c r="K50" i="41" s="1"/>
  <c r="K51" i="41" s="1"/>
  <c r="K52" i="41" s="1"/>
  <c r="G48" i="41"/>
  <c r="G47" i="41"/>
  <c r="C48" i="41"/>
  <c r="BW49" i="41"/>
  <c r="BO49" i="41"/>
  <c r="BG49" i="41"/>
  <c r="AU49" i="41"/>
  <c r="AQ49" i="41"/>
  <c r="AI49" i="41"/>
  <c r="AA49" i="41"/>
  <c r="S49" i="41"/>
  <c r="K49" i="41"/>
  <c r="G49" i="41"/>
  <c r="BW47" i="41"/>
  <c r="BO47" i="41"/>
  <c r="AQ47" i="41"/>
  <c r="AI47" i="41"/>
  <c r="AE47" i="41"/>
  <c r="AA47" i="41"/>
  <c r="S47" i="41"/>
  <c r="K47" i="41"/>
  <c r="CA46" i="41"/>
  <c r="CA45" i="41"/>
  <c r="CA44" i="41"/>
  <c r="BW46" i="41"/>
  <c r="BO46" i="41"/>
  <c r="BO45" i="41" s="1"/>
  <c r="AQ46" i="41"/>
  <c r="AQ45" i="41" s="1"/>
  <c r="AQ44" i="41" s="1"/>
  <c r="AM46" i="41"/>
  <c r="AM45" i="41"/>
  <c r="AM44" i="41" s="1"/>
  <c r="AI46" i="41"/>
  <c r="AI45" i="41" s="1"/>
  <c r="AI44" i="41" s="1"/>
  <c r="AA46" i="41"/>
  <c r="S46" i="41"/>
  <c r="K46" i="41"/>
  <c r="K45" i="41" s="1"/>
  <c r="K44" i="41" s="1"/>
  <c r="G46" i="41"/>
  <c r="G45" i="41" s="1"/>
  <c r="G44" i="41" s="1"/>
  <c r="BW45" i="41"/>
  <c r="BW44" i="41"/>
  <c r="AA45" i="41"/>
  <c r="AA44" i="41"/>
  <c r="S45" i="41"/>
  <c r="S44" i="41" s="1"/>
  <c r="BO44" i="41"/>
  <c r="CA35" i="41"/>
  <c r="CA37" i="41" s="1"/>
  <c r="CA38" i="41" s="1"/>
  <c r="CA39" i="41" s="1"/>
  <c r="BW35" i="41"/>
  <c r="BW37" i="41" s="1"/>
  <c r="BW38" i="41"/>
  <c r="BW39" i="41" s="1"/>
  <c r="BS35" i="41"/>
  <c r="BS37" i="41" s="1"/>
  <c r="BS38" i="41" s="1"/>
  <c r="BS39" i="41" s="1"/>
  <c r="BO35" i="41"/>
  <c r="BO34" i="41" s="1"/>
  <c r="BK35" i="41"/>
  <c r="BK37" i="41" s="1"/>
  <c r="BK38" i="41" s="1"/>
  <c r="BK39" i="41" s="1"/>
  <c r="BG35" i="41"/>
  <c r="BG34" i="41"/>
  <c r="BG37" i="41"/>
  <c r="BG38" i="41" s="1"/>
  <c r="BG39" i="41" s="1"/>
  <c r="BC35" i="41"/>
  <c r="AY35" i="41"/>
  <c r="AY34" i="41" s="1"/>
  <c r="AU35" i="41"/>
  <c r="AU37" i="41" s="1"/>
  <c r="AU38" i="41" s="1"/>
  <c r="AU39" i="41" s="1"/>
  <c r="AQ35" i="41"/>
  <c r="AQ37" i="41" s="1"/>
  <c r="AQ38" i="41" s="1"/>
  <c r="AQ39" i="41" s="1"/>
  <c r="AM35" i="41"/>
  <c r="AM37" i="41"/>
  <c r="AM38" i="41" s="1"/>
  <c r="AM39" i="41" s="1"/>
  <c r="AI35" i="41"/>
  <c r="AI34" i="41"/>
  <c r="AE35" i="41"/>
  <c r="AE37" i="41"/>
  <c r="AE38" i="41" s="1"/>
  <c r="AE39" i="41" s="1"/>
  <c r="AA35" i="41"/>
  <c r="AA37" i="41" s="1"/>
  <c r="AA38" i="41" s="1"/>
  <c r="AA39" i="41" s="1"/>
  <c r="AA34" i="41"/>
  <c r="W35" i="41"/>
  <c r="S35" i="41"/>
  <c r="S34" i="41" s="1"/>
  <c r="O35" i="41"/>
  <c r="O37" i="41" s="1"/>
  <c r="O38" i="41" s="1"/>
  <c r="O39" i="41" s="1"/>
  <c r="K35" i="41"/>
  <c r="K37" i="41"/>
  <c r="K38" i="41"/>
  <c r="K39" i="41"/>
  <c r="G35" i="41"/>
  <c r="G37" i="41" s="1"/>
  <c r="G38" i="41" s="1"/>
  <c r="G39" i="41" s="1"/>
  <c r="C35" i="41"/>
  <c r="CA36" i="41"/>
  <c r="BW36" i="41"/>
  <c r="BS36" i="41"/>
  <c r="BG36" i="41"/>
  <c r="AY36" i="41"/>
  <c r="AU36" i="41"/>
  <c r="AM36" i="41"/>
  <c r="AA36" i="41"/>
  <c r="S36" i="41"/>
  <c r="O36" i="41"/>
  <c r="G36" i="41"/>
  <c r="CA34" i="41"/>
  <c r="BW34" i="41"/>
  <c r="BS34" i="41"/>
  <c r="BK34" i="41"/>
  <c r="AU34" i="41"/>
  <c r="AQ34" i="41"/>
  <c r="AM34" i="41"/>
  <c r="O34" i="41"/>
  <c r="G34" i="41"/>
  <c r="CA33" i="41"/>
  <c r="BW33" i="41"/>
  <c r="BW32" i="41"/>
  <c r="BW31" i="41"/>
  <c r="BS33" i="41"/>
  <c r="BC33" i="41"/>
  <c r="BC32" i="41" s="1"/>
  <c r="AY33" i="41"/>
  <c r="AY32" i="41"/>
  <c r="AY31" i="41"/>
  <c r="AU33" i="41"/>
  <c r="AQ33" i="41"/>
  <c r="AQ32" i="41"/>
  <c r="AQ31" i="41"/>
  <c r="AM33" i="41"/>
  <c r="S33" i="41"/>
  <c r="S32" i="41"/>
  <c r="O33" i="41"/>
  <c r="O32" i="41" s="1"/>
  <c r="K33" i="41"/>
  <c r="K32" i="41" s="1"/>
  <c r="K31" i="41" s="1"/>
  <c r="G33" i="41"/>
  <c r="CA32" i="41"/>
  <c r="CA31" i="41"/>
  <c r="BS32" i="41"/>
  <c r="BS31" i="41" s="1"/>
  <c r="AU32" i="41"/>
  <c r="AU31" i="41" s="1"/>
  <c r="AM32" i="41"/>
  <c r="AM31" i="41"/>
  <c r="O31" i="41"/>
  <c r="G32" i="41"/>
  <c r="G31" i="41"/>
  <c r="BC31" i="41"/>
  <c r="S31" i="41"/>
  <c r="CA22" i="41"/>
  <c r="CA21" i="41"/>
  <c r="CA24" i="41"/>
  <c r="CA25" i="41"/>
  <c r="CA26" i="41"/>
  <c r="BW22" i="41"/>
  <c r="BW24" i="41" s="1"/>
  <c r="BW25" i="41" s="1"/>
  <c r="BW26" i="41" s="1"/>
  <c r="BS22" i="41"/>
  <c r="BS20" i="41"/>
  <c r="BS19" i="41"/>
  <c r="BS18" i="41"/>
  <c r="BS24" i="41"/>
  <c r="BS25" i="41" s="1"/>
  <c r="BS26" i="41" s="1"/>
  <c r="BO22" i="41"/>
  <c r="BO24" i="41" s="1"/>
  <c r="BO25" i="41" s="1"/>
  <c r="BO26" i="41"/>
  <c r="BK22" i="41"/>
  <c r="BG22" i="41"/>
  <c r="BG24" i="41" s="1"/>
  <c r="BG25" i="41" s="1"/>
  <c r="BG26" i="41" s="1"/>
  <c r="BC22" i="41"/>
  <c r="BC24" i="41"/>
  <c r="BC25" i="41"/>
  <c r="BC26" i="41"/>
  <c r="AY22" i="41"/>
  <c r="AY24" i="41" s="1"/>
  <c r="AY25" i="41" s="1"/>
  <c r="AY26" i="41" s="1"/>
  <c r="AU22" i="41"/>
  <c r="AU21" i="41"/>
  <c r="AU24" i="41"/>
  <c r="AU25" i="41" s="1"/>
  <c r="AU26" i="41" s="1"/>
  <c r="AQ22" i="41"/>
  <c r="AQ24" i="41"/>
  <c r="AQ25" i="41" s="1"/>
  <c r="AQ26" i="41" s="1"/>
  <c r="AM22" i="41"/>
  <c r="AM24" i="41"/>
  <c r="AM25" i="41"/>
  <c r="AM26" i="41" s="1"/>
  <c r="AI22" i="41"/>
  <c r="AI24" i="41"/>
  <c r="AI25" i="41" s="1"/>
  <c r="AI26" i="41" s="1"/>
  <c r="AE22" i="41"/>
  <c r="AA22" i="41"/>
  <c r="AA24" i="41"/>
  <c r="AA25" i="41" s="1"/>
  <c r="AA26" i="41" s="1"/>
  <c r="W22" i="41"/>
  <c r="W23" i="41" s="1"/>
  <c r="S22" i="41"/>
  <c r="S24" i="41"/>
  <c r="S25" i="41"/>
  <c r="S26" i="41" s="1"/>
  <c r="O22" i="41"/>
  <c r="O21" i="41" s="1"/>
  <c r="K22" i="41"/>
  <c r="K21" i="41" s="1"/>
  <c r="K24" i="41"/>
  <c r="K25" i="41"/>
  <c r="K26" i="41" s="1"/>
  <c r="G22" i="41"/>
  <c r="G24" i="41"/>
  <c r="G25" i="41" s="1"/>
  <c r="G26" i="41" s="1"/>
  <c r="C22" i="41"/>
  <c r="C20" i="41" s="1"/>
  <c r="C19" i="41" s="1"/>
  <c r="C18" i="41" s="1"/>
  <c r="C24" i="41"/>
  <c r="C25" i="41" s="1"/>
  <c r="C26" i="41" s="1"/>
  <c r="CA23" i="41"/>
  <c r="BS23" i="41"/>
  <c r="BO23" i="41"/>
  <c r="BC23" i="41"/>
  <c r="AY23" i="41"/>
  <c r="AU23" i="41"/>
  <c r="AQ23" i="41"/>
  <c r="AI23" i="41"/>
  <c r="S23" i="41"/>
  <c r="K23" i="41"/>
  <c r="C23" i="41"/>
  <c r="BW21" i="41"/>
  <c r="BS21" i="41"/>
  <c r="BO21" i="41"/>
  <c r="AQ21" i="41"/>
  <c r="AM21" i="41"/>
  <c r="AI21" i="41"/>
  <c r="W21" i="41"/>
  <c r="S21" i="41"/>
  <c r="CA20" i="41"/>
  <c r="CA19" i="41"/>
  <c r="BW20" i="41"/>
  <c r="BO20" i="41"/>
  <c r="BO19" i="41" s="1"/>
  <c r="BO18" i="41" s="1"/>
  <c r="BC20" i="41"/>
  <c r="BC19" i="41" s="1"/>
  <c r="BC18" i="41" s="1"/>
  <c r="AY20" i="41"/>
  <c r="AY19" i="41" s="1"/>
  <c r="AY18" i="41" s="1"/>
  <c r="AU20" i="41"/>
  <c r="AU19" i="41" s="1"/>
  <c r="AU18" i="41" s="1"/>
  <c r="AQ20" i="41"/>
  <c r="AQ19" i="41"/>
  <c r="AQ18" i="41" s="1"/>
  <c r="AI20" i="41"/>
  <c r="AI19" i="41"/>
  <c r="AI18" i="41" s="1"/>
  <c r="S20" i="41"/>
  <c r="K20" i="41"/>
  <c r="K19" i="41"/>
  <c r="K18" i="41" s="1"/>
  <c r="G20" i="41"/>
  <c r="G19" i="41" s="1"/>
  <c r="G18" i="41" s="1"/>
  <c r="BW19" i="41"/>
  <c r="BW18" i="41" s="1"/>
  <c r="S19" i="41"/>
  <c r="S18" i="41"/>
  <c r="CA18" i="41"/>
  <c r="CA9" i="41"/>
  <c r="CA11" i="41"/>
  <c r="CA12" i="41" s="1"/>
  <c r="CA13" i="41" s="1"/>
  <c r="BW9" i="41"/>
  <c r="BW8" i="41" s="1"/>
  <c r="BS9" i="41"/>
  <c r="BS11" i="41" s="1"/>
  <c r="BS12" i="41" s="1"/>
  <c r="BS13" i="41"/>
  <c r="BO9" i="41"/>
  <c r="BO11" i="41"/>
  <c r="BO12" i="41"/>
  <c r="BO13" i="41"/>
  <c r="BK9" i="41"/>
  <c r="BK11" i="41" s="1"/>
  <c r="BK12" i="41" s="1"/>
  <c r="BK13" i="41" s="1"/>
  <c r="BG9" i="41"/>
  <c r="BG11" i="41"/>
  <c r="BG12" i="41"/>
  <c r="BG13" i="41" s="1"/>
  <c r="BC9" i="41"/>
  <c r="BC11" i="41" s="1"/>
  <c r="BC12" i="41" s="1"/>
  <c r="BC13" i="41"/>
  <c r="AY9" i="41"/>
  <c r="AU9" i="41"/>
  <c r="AU8" i="41" s="1"/>
  <c r="AU11" i="41"/>
  <c r="AU12" i="41"/>
  <c r="AU13" i="41" s="1"/>
  <c r="AM9" i="41"/>
  <c r="AM11" i="41"/>
  <c r="AM12" i="41"/>
  <c r="AM13" i="41" s="1"/>
  <c r="AI9" i="41"/>
  <c r="AI10" i="41" s="1"/>
  <c r="AI11" i="41"/>
  <c r="AI12" i="41" s="1"/>
  <c r="AI13" i="41" s="1"/>
  <c r="AE9" i="41"/>
  <c r="AE8" i="41"/>
  <c r="AE11" i="41"/>
  <c r="AE12" i="41" s="1"/>
  <c r="AE13" i="41" s="1"/>
  <c r="AA9" i="41"/>
  <c r="AA11" i="41"/>
  <c r="AA12" i="41" s="1"/>
  <c r="AA13" i="41" s="1"/>
  <c r="W9" i="41"/>
  <c r="S9" i="41"/>
  <c r="O9" i="41"/>
  <c r="O8" i="41" s="1"/>
  <c r="K9" i="41"/>
  <c r="K11" i="41" s="1"/>
  <c r="K12" i="41" s="1"/>
  <c r="K13" i="41"/>
  <c r="G9" i="41"/>
  <c r="C9" i="41"/>
  <c r="C7" i="41" s="1"/>
  <c r="C6" i="41" s="1"/>
  <c r="C5" i="41" s="1"/>
  <c r="C11" i="41"/>
  <c r="C12" i="41" s="1"/>
  <c r="C13" i="41" s="1"/>
  <c r="CA10" i="41"/>
  <c r="BS10" i="41"/>
  <c r="BO10" i="41"/>
  <c r="BG10" i="41"/>
  <c r="BC10" i="41"/>
  <c r="AU10" i="41"/>
  <c r="AE10" i="41"/>
  <c r="AA10" i="41"/>
  <c r="C10" i="41"/>
  <c r="CA8" i="41"/>
  <c r="BS8" i="41"/>
  <c r="BG8" i="41"/>
  <c r="BC8" i="41"/>
  <c r="AI8" i="41"/>
  <c r="AA8" i="41"/>
  <c r="W8" i="41"/>
  <c r="C8" i="41"/>
  <c r="CA7" i="41"/>
  <c r="BO7" i="41"/>
  <c r="BO6" i="41" s="1"/>
  <c r="BO5" i="41" s="1"/>
  <c r="BK7" i="41"/>
  <c r="BK6" i="41" s="1"/>
  <c r="BK5" i="41" s="1"/>
  <c r="BG7" i="41"/>
  <c r="BG6" i="41"/>
  <c r="BG5" i="41" s="1"/>
  <c r="BC7" i="41"/>
  <c r="BC6" i="41" s="1"/>
  <c r="BC5" i="41" s="1"/>
  <c r="AU7" i="41"/>
  <c r="AU6" i="41" s="1"/>
  <c r="AE7" i="41"/>
  <c r="AE6" i="41"/>
  <c r="AE5" i="41"/>
  <c r="AA7" i="41"/>
  <c r="AA6" i="41" s="1"/>
  <c r="AA5" i="41" s="1"/>
  <c r="K7" i="41"/>
  <c r="K6" i="41" s="1"/>
  <c r="CA6" i="41"/>
  <c r="CA5" i="41" s="1"/>
  <c r="AU5" i="41"/>
  <c r="K5" i="41"/>
  <c r="BO60" i="41"/>
  <c r="BO63" i="41"/>
  <c r="BO64" i="41"/>
  <c r="BO65" i="41"/>
  <c r="BO59" i="41"/>
  <c r="BO58" i="41" s="1"/>
  <c r="BO57" i="41" s="1"/>
  <c r="BO62" i="41"/>
  <c r="AY11" i="41"/>
  <c r="AY12" i="41" s="1"/>
  <c r="AY13" i="41" s="1"/>
  <c r="AY7" i="41"/>
  <c r="AY6" i="41"/>
  <c r="AY5" i="41" s="1"/>
  <c r="AY10" i="41"/>
  <c r="AY8" i="41"/>
  <c r="G11" i="41"/>
  <c r="G12" i="41" s="1"/>
  <c r="G13" i="41" s="1"/>
  <c r="G10" i="41"/>
  <c r="G8" i="41"/>
  <c r="G7" i="41"/>
  <c r="G6" i="41" s="1"/>
  <c r="G5" i="41" s="1"/>
  <c r="S62" i="41"/>
  <c r="S59" i="41"/>
  <c r="S58" i="41"/>
  <c r="S57" i="41"/>
  <c r="S60" i="41"/>
  <c r="C75" i="41"/>
  <c r="C72" i="41"/>
  <c r="C71" i="41" s="1"/>
  <c r="C70" i="41"/>
  <c r="C76" i="41"/>
  <c r="C77" i="41"/>
  <c r="C78" i="41"/>
  <c r="C73" i="41"/>
  <c r="AY73" i="41"/>
  <c r="AY76" i="41"/>
  <c r="AY77" i="41" s="1"/>
  <c r="AY78" i="41"/>
  <c r="AY75" i="41"/>
  <c r="AY72" i="41"/>
  <c r="AY71" i="41"/>
  <c r="AY70" i="41"/>
  <c r="BS73" i="41"/>
  <c r="BS75" i="41"/>
  <c r="BS76" i="41"/>
  <c r="BS77" i="41"/>
  <c r="BS78" i="41" s="1"/>
  <c r="BS72" i="41"/>
  <c r="BS71" i="41"/>
  <c r="BS70" i="41"/>
  <c r="G62" i="41"/>
  <c r="G59" i="41"/>
  <c r="G58" i="41" s="1"/>
  <c r="G57" i="41"/>
  <c r="G60" i="41"/>
  <c r="AY62" i="41"/>
  <c r="AY59" i="41"/>
  <c r="AY58" i="41" s="1"/>
  <c r="AY57" i="41" s="1"/>
  <c r="AY60" i="41"/>
  <c r="O99" i="41"/>
  <c r="O101" i="41"/>
  <c r="O98" i="41"/>
  <c r="O97" i="41" s="1"/>
  <c r="O96" i="41" s="1"/>
  <c r="W11" i="41"/>
  <c r="W12" i="41"/>
  <c r="W13" i="41" s="1"/>
  <c r="W10" i="41"/>
  <c r="AE59" i="41"/>
  <c r="AE58" i="41" s="1"/>
  <c r="AE57" i="41" s="1"/>
  <c r="AE63" i="41"/>
  <c r="AE64" i="41"/>
  <c r="AE65" i="41" s="1"/>
  <c r="AE62" i="41"/>
  <c r="AE60" i="41"/>
  <c r="O88" i="41"/>
  <c r="AM10" i="41"/>
  <c r="AM8" i="41"/>
  <c r="AM7" i="41"/>
  <c r="AM6" i="41"/>
  <c r="AM5" i="41"/>
  <c r="C36" i="41"/>
  <c r="C33" i="41"/>
  <c r="C32" i="41" s="1"/>
  <c r="C31" i="41"/>
  <c r="C34" i="41"/>
  <c r="C37" i="41"/>
  <c r="C38" i="41"/>
  <c r="C39" i="41"/>
  <c r="AI36" i="41"/>
  <c r="AI33" i="41"/>
  <c r="AI32" i="41" s="1"/>
  <c r="AI31" i="41"/>
  <c r="AI37" i="41"/>
  <c r="AI38" i="41"/>
  <c r="AI39" i="41"/>
  <c r="BO36" i="41"/>
  <c r="BO33" i="41"/>
  <c r="BO32" i="41" s="1"/>
  <c r="BO31" i="41" s="1"/>
  <c r="BO37" i="41"/>
  <c r="BO38" i="41" s="1"/>
  <c r="BO39" i="41" s="1"/>
  <c r="AI60" i="41"/>
  <c r="AI63" i="41"/>
  <c r="AI64" i="41" s="1"/>
  <c r="AI65" i="41" s="1"/>
  <c r="AI59" i="41"/>
  <c r="AI58" i="41"/>
  <c r="AI57" i="41" s="1"/>
  <c r="W7" i="41"/>
  <c r="W6" i="41"/>
  <c r="W5" i="41"/>
  <c r="O7" i="41"/>
  <c r="O6" i="41" s="1"/>
  <c r="O5" i="41" s="1"/>
  <c r="O10" i="41"/>
  <c r="G21" i="41"/>
  <c r="G23" i="41"/>
  <c r="AM23" i="41"/>
  <c r="AM20" i="41"/>
  <c r="AM19" i="41"/>
  <c r="AM18" i="41" s="1"/>
  <c r="AU50" i="41"/>
  <c r="AU51" i="41"/>
  <c r="AU52" i="41" s="1"/>
  <c r="AU47" i="41"/>
  <c r="AU46" i="41"/>
  <c r="AU45" i="41" s="1"/>
  <c r="AU44" i="41"/>
  <c r="W75" i="41"/>
  <c r="W72" i="41"/>
  <c r="W71" i="41"/>
  <c r="W70" i="41"/>
  <c r="W76" i="41"/>
  <c r="W77" i="41" s="1"/>
  <c r="W78" i="41" s="1"/>
  <c r="W73" i="41"/>
  <c r="BO75" i="41"/>
  <c r="BO72" i="41"/>
  <c r="BO71" i="41"/>
  <c r="BO70" i="41"/>
  <c r="BO76" i="41"/>
  <c r="BO77" i="41" s="1"/>
  <c r="BO78" i="41" s="1"/>
  <c r="BO73" i="41"/>
  <c r="CA102" i="41"/>
  <c r="CA103" i="41"/>
  <c r="CA104" i="41"/>
  <c r="CA99" i="41"/>
  <c r="CA101" i="41"/>
  <c r="CA98" i="41"/>
  <c r="CA97" i="41" s="1"/>
  <c r="CA96" i="41" s="1"/>
  <c r="AE23" i="41"/>
  <c r="AE20" i="41"/>
  <c r="AE19" i="41"/>
  <c r="AE18" i="41" s="1"/>
  <c r="BK23" i="41"/>
  <c r="AY49" i="41"/>
  <c r="AY46" i="41"/>
  <c r="AY45" i="41"/>
  <c r="AY44" i="41"/>
  <c r="K73" i="41"/>
  <c r="K72" i="41"/>
  <c r="K71" i="41" s="1"/>
  <c r="K70" i="41" s="1"/>
  <c r="AA76" i="41"/>
  <c r="AA77" i="41" s="1"/>
  <c r="AA78" i="41" s="1"/>
  <c r="AA75" i="41"/>
  <c r="AA72" i="41"/>
  <c r="AA71" i="41" s="1"/>
  <c r="AA70" i="41" s="1"/>
  <c r="AA73" i="41"/>
  <c r="BC102" i="41"/>
  <c r="BC103" i="41" s="1"/>
  <c r="BC104" i="41" s="1"/>
  <c r="BC101" i="41"/>
  <c r="BC98" i="41"/>
  <c r="BC97" i="41" s="1"/>
  <c r="BC96" i="41" s="1"/>
  <c r="O141" i="41"/>
  <c r="O142" i="41"/>
  <c r="O143" i="41" s="1"/>
  <c r="O138" i="41"/>
  <c r="O137" i="41"/>
  <c r="O136" i="41"/>
  <c r="O135" i="41"/>
  <c r="O140" i="41"/>
  <c r="AQ154" i="41"/>
  <c r="AQ155" i="41"/>
  <c r="AQ156" i="41" s="1"/>
  <c r="AQ151" i="41"/>
  <c r="AQ153" i="41"/>
  <c r="AQ150" i="41"/>
  <c r="AQ149" i="41"/>
  <c r="AQ148" i="41" s="1"/>
  <c r="BW167" i="41"/>
  <c r="BW168" i="41"/>
  <c r="BW169" i="41" s="1"/>
  <c r="BW166" i="41"/>
  <c r="BW163" i="41"/>
  <c r="BW162" i="41" s="1"/>
  <c r="BW161" i="41" s="1"/>
  <c r="BW164" i="41"/>
  <c r="W20" i="41"/>
  <c r="W19" i="41" s="1"/>
  <c r="W18" i="41" s="1"/>
  <c r="BC21" i="41"/>
  <c r="W24" i="41"/>
  <c r="W25" i="41"/>
  <c r="W26" i="41"/>
  <c r="K34" i="41"/>
  <c r="AQ36" i="41"/>
  <c r="BG46" i="41"/>
  <c r="BG45" i="41" s="1"/>
  <c r="BG44" i="41" s="1"/>
  <c r="BG47" i="41"/>
  <c r="G50" i="41"/>
  <c r="G51" i="41"/>
  <c r="G52" i="41"/>
  <c r="BC50" i="41"/>
  <c r="BC51" i="41" s="1"/>
  <c r="BC52" i="41" s="1"/>
  <c r="BC49" i="41"/>
  <c r="BC46" i="41"/>
  <c r="BC45" i="41"/>
  <c r="BC44" i="41"/>
  <c r="BG62" i="41"/>
  <c r="BG63" i="41"/>
  <c r="BG64" i="41" s="1"/>
  <c r="BG65" i="41" s="1"/>
  <c r="CA72" i="41"/>
  <c r="CA71" i="41" s="1"/>
  <c r="CA70" i="41" s="1"/>
  <c r="BG76" i="41"/>
  <c r="BG77" i="41"/>
  <c r="BG78" i="41"/>
  <c r="BG75" i="41"/>
  <c r="BG72" i="41"/>
  <c r="BG71" i="41"/>
  <c r="BG70" i="41" s="1"/>
  <c r="CA76" i="41"/>
  <c r="CA77" i="41"/>
  <c r="CA78" i="41"/>
  <c r="AM85" i="41"/>
  <c r="AM84" i="41" s="1"/>
  <c r="AM83" i="41" s="1"/>
  <c r="AM89" i="41"/>
  <c r="AM90" i="41" s="1"/>
  <c r="AM91" i="41" s="1"/>
  <c r="W102" i="41"/>
  <c r="W103" i="41"/>
  <c r="W104" i="41"/>
  <c r="W99" i="41"/>
  <c r="AM62" i="41"/>
  <c r="AM59" i="41"/>
  <c r="AM58" i="41" s="1"/>
  <c r="AM57" i="41" s="1"/>
  <c r="AM60" i="41"/>
  <c r="BW63" i="41"/>
  <c r="BW64" i="41" s="1"/>
  <c r="BW65" i="41" s="1"/>
  <c r="BW59" i="41"/>
  <c r="BW58" i="41"/>
  <c r="BW57" i="41" s="1"/>
  <c r="BO8" i="41"/>
  <c r="BG33" i="41"/>
  <c r="BG32" i="41"/>
  <c r="BG31" i="41"/>
  <c r="K36" i="41"/>
  <c r="O46" i="41"/>
  <c r="O45" i="41"/>
  <c r="O44" i="41" s="1"/>
  <c r="BS49" i="41"/>
  <c r="BS50" i="41"/>
  <c r="BS51" i="41"/>
  <c r="BS52" i="41"/>
  <c r="BW62" i="41"/>
  <c r="CA60" i="41"/>
  <c r="BK73" i="41"/>
  <c r="BK75" i="41"/>
  <c r="O76" i="41"/>
  <c r="O77" i="41" s="1"/>
  <c r="O78" i="41" s="1"/>
  <c r="BK76" i="41"/>
  <c r="BK77" i="41"/>
  <c r="BK78" i="41" s="1"/>
  <c r="BW89" i="41"/>
  <c r="BW90" i="41" s="1"/>
  <c r="BW91" i="41" s="1"/>
  <c r="BW85" i="41"/>
  <c r="BW84" i="41" s="1"/>
  <c r="BW83" i="41" s="1"/>
  <c r="BW88" i="41"/>
  <c r="BO114" i="41"/>
  <c r="BO111" i="41"/>
  <c r="BO110" i="41" s="1"/>
  <c r="BO109" i="41" s="1"/>
  <c r="BO115" i="41"/>
  <c r="BO116" i="41" s="1"/>
  <c r="BO117" i="41" s="1"/>
  <c r="BO112" i="41"/>
  <c r="AA33" i="41"/>
  <c r="AA32" i="41"/>
  <c r="AA31" i="41" s="1"/>
  <c r="BG89" i="41"/>
  <c r="BG90" i="41" s="1"/>
  <c r="BG91" i="41" s="1"/>
  <c r="BG88" i="41"/>
  <c r="BG86" i="41"/>
  <c r="BG85" i="41"/>
  <c r="BG84" i="41" s="1"/>
  <c r="BG83" i="41" s="1"/>
  <c r="AA154" i="41"/>
  <c r="AA155" i="41" s="1"/>
  <c r="AA156" i="41" s="1"/>
  <c r="AA153" i="41"/>
  <c r="AA150" i="41"/>
  <c r="AA149" i="41"/>
  <c r="AA148" i="41" s="1"/>
  <c r="AA151" i="41"/>
  <c r="AE21" i="41"/>
  <c r="BS46" i="41"/>
  <c r="BS45" i="41"/>
  <c r="BS44" i="41"/>
  <c r="AE49" i="41"/>
  <c r="AE46" i="41"/>
  <c r="AE45" i="41" s="1"/>
  <c r="AE44" i="41" s="1"/>
  <c r="C60" i="41"/>
  <c r="C59" i="41"/>
  <c r="C58" i="41"/>
  <c r="C57" i="41"/>
  <c r="C63" i="41"/>
  <c r="C64" i="41"/>
  <c r="C65" i="41" s="1"/>
  <c r="C62" i="41"/>
  <c r="AU63" i="41"/>
  <c r="AU64" i="41" s="1"/>
  <c r="AU65" i="41" s="1"/>
  <c r="AU59" i="41"/>
  <c r="AU58" i="41"/>
  <c r="AU57" i="41"/>
  <c r="AU62" i="41"/>
  <c r="CA75" i="41"/>
  <c r="AA89" i="41"/>
  <c r="AA90" i="41"/>
  <c r="AA91" i="41"/>
  <c r="AA86" i="41"/>
  <c r="AA88" i="41"/>
  <c r="AU88" i="41"/>
  <c r="AU86" i="41"/>
  <c r="AU85" i="41"/>
  <c r="AU84" i="41" s="1"/>
  <c r="AU83" i="41" s="1"/>
  <c r="BC99" i="41"/>
  <c r="AE102" i="41"/>
  <c r="AE103" i="41" s="1"/>
  <c r="AE104" i="41" s="1"/>
  <c r="AE101" i="41"/>
  <c r="AE98" i="41"/>
  <c r="AE97" i="41" s="1"/>
  <c r="AE96" i="41" s="1"/>
  <c r="AA128" i="41"/>
  <c r="AA129" i="41"/>
  <c r="AA130" i="41" s="1"/>
  <c r="AA127" i="41"/>
  <c r="AA125" i="41"/>
  <c r="G151" i="41"/>
  <c r="G154" i="41"/>
  <c r="G155" i="41"/>
  <c r="G156" i="41"/>
  <c r="G153" i="41"/>
  <c r="BK154" i="41"/>
  <c r="BK155" i="41" s="1"/>
  <c r="BK156" i="41" s="1"/>
  <c r="BK151" i="41"/>
  <c r="BK150" i="41"/>
  <c r="BK149" i="41"/>
  <c r="BK148" i="41"/>
  <c r="BK153" i="41"/>
  <c r="K166" i="41"/>
  <c r="K163" i="41"/>
  <c r="K162" i="41" s="1"/>
  <c r="K161" i="41" s="1"/>
  <c r="K167" i="41"/>
  <c r="K168" i="41"/>
  <c r="K169" i="41"/>
  <c r="K164" i="41"/>
  <c r="AI138" i="41"/>
  <c r="AI140" i="41"/>
  <c r="AI137" i="41"/>
  <c r="AI136" i="41"/>
  <c r="AI135" i="41" s="1"/>
  <c r="AI141" i="41"/>
  <c r="AI142" i="41"/>
  <c r="AI143" i="41" s="1"/>
  <c r="AE24" i="41"/>
  <c r="AE25" i="41" s="1"/>
  <c r="AE26" i="41" s="1"/>
  <c r="BK24" i="41"/>
  <c r="BK25" i="41" s="1"/>
  <c r="BK26" i="41" s="1"/>
  <c r="AY47" i="41"/>
  <c r="O50" i="41"/>
  <c r="O51" i="41" s="1"/>
  <c r="O52" i="41" s="1"/>
  <c r="AY50" i="41"/>
  <c r="AY51" i="41"/>
  <c r="AY52" i="41" s="1"/>
  <c r="CA50" i="41"/>
  <c r="CA51" i="41"/>
  <c r="CA52" i="41"/>
  <c r="CA47" i="41"/>
  <c r="BW60" i="41"/>
  <c r="AM63" i="41"/>
  <c r="AM64" i="41" s="1"/>
  <c r="AM65" i="41" s="1"/>
  <c r="G73" i="41"/>
  <c r="G76" i="41"/>
  <c r="G77" i="41" s="1"/>
  <c r="G78" i="41" s="1"/>
  <c r="G75" i="41"/>
  <c r="G72" i="41"/>
  <c r="G71" i="41" s="1"/>
  <c r="G70" i="41" s="1"/>
  <c r="BW76" i="41"/>
  <c r="BW77" i="41"/>
  <c r="BW78" i="41" s="1"/>
  <c r="BW73" i="41"/>
  <c r="BW72" i="41"/>
  <c r="BW71" i="41"/>
  <c r="BW70" i="41" s="1"/>
  <c r="AM102" i="41"/>
  <c r="AM103" i="41"/>
  <c r="AM104" i="41"/>
  <c r="AM101" i="41"/>
  <c r="AM99" i="41"/>
  <c r="AM98" i="41"/>
  <c r="AM97" i="41"/>
  <c r="AM96" i="41" s="1"/>
  <c r="S112" i="41"/>
  <c r="S115" i="41"/>
  <c r="S116" i="41"/>
  <c r="S117" i="41"/>
  <c r="S114" i="41"/>
  <c r="BO127" i="41"/>
  <c r="BO124" i="41"/>
  <c r="BO123" i="41" s="1"/>
  <c r="BO122" i="41" s="1"/>
  <c r="BO128" i="41"/>
  <c r="BO129" i="41" s="1"/>
  <c r="BO130" i="41" s="1"/>
  <c r="BO125" i="41"/>
  <c r="BS154" i="41"/>
  <c r="BS155" i="41"/>
  <c r="BS156" i="41" s="1"/>
  <c r="BS153" i="41"/>
  <c r="BS151" i="41"/>
  <c r="BS150" i="41"/>
  <c r="BS149" i="41" s="1"/>
  <c r="BS148" i="41" s="1"/>
  <c r="W63" i="41"/>
  <c r="W64" i="41"/>
  <c r="W65" i="41" s="1"/>
  <c r="AQ76" i="41"/>
  <c r="AQ77" i="41"/>
  <c r="AQ78" i="41" s="1"/>
  <c r="AQ73" i="41"/>
  <c r="G88" i="41"/>
  <c r="G89" i="41"/>
  <c r="G90" i="41"/>
  <c r="G91" i="41"/>
  <c r="AY112" i="41"/>
  <c r="AY115" i="41"/>
  <c r="AY116" i="41"/>
  <c r="AY117" i="41" s="1"/>
  <c r="AY114" i="41"/>
  <c r="AY111" i="41"/>
  <c r="AY110" i="41"/>
  <c r="AY109" i="41"/>
  <c r="G125" i="41"/>
  <c r="G128" i="41"/>
  <c r="G129" i="41"/>
  <c r="G130" i="41" s="1"/>
  <c r="G127" i="41"/>
  <c r="G124" i="41"/>
  <c r="G123" i="41" s="1"/>
  <c r="G122" i="41" s="1"/>
  <c r="AY140" i="41"/>
  <c r="AY137" i="41"/>
  <c r="AY136" i="41"/>
  <c r="AY135" i="41" s="1"/>
  <c r="AY138" i="41"/>
  <c r="AY141" i="41"/>
  <c r="AY142" i="41" s="1"/>
  <c r="AY143" i="41" s="1"/>
  <c r="CA141" i="41"/>
  <c r="CA142" i="41" s="1"/>
  <c r="CA143" i="41"/>
  <c r="CA138" i="41"/>
  <c r="CA137" i="41"/>
  <c r="CA136" i="41" s="1"/>
  <c r="CA135" i="41" s="1"/>
  <c r="CA140" i="41"/>
  <c r="AA164" i="41"/>
  <c r="AA167" i="41"/>
  <c r="AA168" i="41"/>
  <c r="AA169" i="41"/>
  <c r="AA166" i="41"/>
  <c r="AA163" i="41"/>
  <c r="AA162" i="41"/>
  <c r="AA161" i="41" s="1"/>
  <c r="BC167" i="41"/>
  <c r="BC168" i="41" s="1"/>
  <c r="BC169" i="41" s="1"/>
  <c r="BC164" i="41"/>
  <c r="BC163" i="41"/>
  <c r="BC162" i="41" s="1"/>
  <c r="BC161" i="41" s="1"/>
  <c r="BS63" i="41"/>
  <c r="BS64" i="41" s="1"/>
  <c r="BS65" i="41" s="1"/>
  <c r="BS62" i="41"/>
  <c r="BS59" i="41"/>
  <c r="BS58" i="41"/>
  <c r="BS57" i="41" s="1"/>
  <c r="S73" i="41"/>
  <c r="S76" i="41"/>
  <c r="S77" i="41" s="1"/>
  <c r="S78" i="41" s="1"/>
  <c r="AI88" i="41"/>
  <c r="AI89" i="41"/>
  <c r="AI90" i="41"/>
  <c r="AI91" i="41" s="1"/>
  <c r="AI86" i="41"/>
  <c r="AI114" i="41"/>
  <c r="AI111" i="41"/>
  <c r="AI110" i="41" s="1"/>
  <c r="AI109" i="41" s="1"/>
  <c r="AI115" i="41"/>
  <c r="AI116" i="41"/>
  <c r="AI117" i="41" s="1"/>
  <c r="AM125" i="41"/>
  <c r="AM128" i="41"/>
  <c r="AM129" i="41" s="1"/>
  <c r="AM130" i="41" s="1"/>
  <c r="AM124" i="41"/>
  <c r="AM123" i="41"/>
  <c r="AM122" i="41"/>
  <c r="AM127" i="41"/>
  <c r="AY151" i="41"/>
  <c r="AY154" i="41"/>
  <c r="AY155" i="41" s="1"/>
  <c r="AY156" i="41" s="1"/>
  <c r="AY153" i="41"/>
  <c r="AY150" i="41"/>
  <c r="AY149" i="41"/>
  <c r="AY148" i="41" s="1"/>
  <c r="S72" i="41"/>
  <c r="S71" i="41"/>
  <c r="S70" i="41" s="1"/>
  <c r="AI75" i="41"/>
  <c r="AI72" i="41"/>
  <c r="AI71" i="41"/>
  <c r="AI70" i="41"/>
  <c r="AI76" i="41"/>
  <c r="AI77" i="41"/>
  <c r="AI78" i="41"/>
  <c r="K89" i="41"/>
  <c r="K90" i="41" s="1"/>
  <c r="K91" i="41" s="1"/>
  <c r="K85" i="41"/>
  <c r="K84" i="41"/>
  <c r="K83" i="41" s="1"/>
  <c r="K88" i="41"/>
  <c r="BO88" i="41"/>
  <c r="BO89" i="41"/>
  <c r="BO90" i="41" s="1"/>
  <c r="BO91" i="41" s="1"/>
  <c r="BO86" i="41"/>
  <c r="C114" i="41"/>
  <c r="C111" i="41"/>
  <c r="C110" i="41"/>
  <c r="C109" i="41"/>
  <c r="C115" i="41"/>
  <c r="C116" i="41" s="1"/>
  <c r="C117" i="41" s="1"/>
  <c r="C112" i="41"/>
  <c r="G102" i="41"/>
  <c r="G103" i="41" s="1"/>
  <c r="G104" i="41" s="1"/>
  <c r="G101" i="41"/>
  <c r="BS102" i="41"/>
  <c r="BS103" i="41" s="1"/>
  <c r="BS104" i="41" s="1"/>
  <c r="BS101" i="41"/>
  <c r="K115" i="41"/>
  <c r="K116" i="41" s="1"/>
  <c r="K117" i="41" s="1"/>
  <c r="K112" i="41"/>
  <c r="AA115" i="41"/>
  <c r="AA116" i="41" s="1"/>
  <c r="AA117" i="41" s="1"/>
  <c r="AA114" i="41"/>
  <c r="AA111" i="41"/>
  <c r="AA110" i="41" s="1"/>
  <c r="AA109" i="41" s="1"/>
  <c r="AQ115" i="41"/>
  <c r="AQ116" i="41" s="1"/>
  <c r="AQ117" i="41" s="1"/>
  <c r="AQ112" i="41"/>
  <c r="BG115" i="41"/>
  <c r="BG116" i="41"/>
  <c r="BG117" i="41" s="1"/>
  <c r="BG114" i="41"/>
  <c r="BG111" i="41"/>
  <c r="BG110" i="41" s="1"/>
  <c r="BG109" i="41" s="1"/>
  <c r="BW115" i="41"/>
  <c r="BW116" i="41"/>
  <c r="BW117" i="41"/>
  <c r="BW112" i="41"/>
  <c r="S125" i="41"/>
  <c r="S128" i="41"/>
  <c r="S129" i="41" s="1"/>
  <c r="S130" i="41" s="1"/>
  <c r="S124" i="41"/>
  <c r="S123" i="41"/>
  <c r="S122" i="41"/>
  <c r="AU128" i="41"/>
  <c r="AU129" i="41"/>
  <c r="AU130" i="41"/>
  <c r="AU125" i="41"/>
  <c r="AU124" i="41"/>
  <c r="AU123" i="41"/>
  <c r="AU122" i="41"/>
  <c r="AU102" i="41"/>
  <c r="AU103" i="41" s="1"/>
  <c r="AU104" i="41" s="1"/>
  <c r="AU99" i="41"/>
  <c r="W127" i="41"/>
  <c r="W128" i="41"/>
  <c r="W129" i="41"/>
  <c r="W130" i="41"/>
  <c r="W125" i="41"/>
  <c r="AE141" i="41"/>
  <c r="AE142" i="41"/>
  <c r="AE143" i="41"/>
  <c r="AE137" i="41"/>
  <c r="AE136" i="41"/>
  <c r="AE135" i="41"/>
  <c r="BG138" i="41"/>
  <c r="BG141" i="41"/>
  <c r="BG142" i="41" s="1"/>
  <c r="BG143" i="41" s="1"/>
  <c r="BG140" i="41"/>
  <c r="BG137" i="41"/>
  <c r="BG136" i="41" s="1"/>
  <c r="BG135" i="41" s="1"/>
  <c r="G167" i="41"/>
  <c r="G168" i="41"/>
  <c r="G169" i="41" s="1"/>
  <c r="G166" i="41"/>
  <c r="G163" i="41"/>
  <c r="G162" i="41" s="1"/>
  <c r="G161" i="41" s="1"/>
  <c r="G164" i="41"/>
  <c r="AI164" i="41"/>
  <c r="AI166" i="41"/>
  <c r="AI163" i="41"/>
  <c r="AI162" i="41"/>
  <c r="AI161" i="41"/>
  <c r="AI167" i="41"/>
  <c r="AI168" i="41" s="1"/>
  <c r="AI169" i="41" s="1"/>
  <c r="BK102" i="41"/>
  <c r="BK103" i="41"/>
  <c r="BK104" i="41" s="1"/>
  <c r="BK101" i="41"/>
  <c r="BK98" i="41"/>
  <c r="BK97" i="41" s="1"/>
  <c r="BK96" i="41" s="1"/>
  <c r="AM141" i="41"/>
  <c r="AM142" i="41"/>
  <c r="AM143" i="41"/>
  <c r="AM140" i="41"/>
  <c r="AM137" i="41"/>
  <c r="AM136" i="41"/>
  <c r="AM135" i="41" s="1"/>
  <c r="AM138" i="41"/>
  <c r="AU154" i="41"/>
  <c r="AU155" i="41"/>
  <c r="AU156" i="41"/>
  <c r="AU150" i="41"/>
  <c r="AU149" i="41"/>
  <c r="AU148" i="41"/>
  <c r="AU153" i="41"/>
  <c r="AU151" i="41"/>
  <c r="O167" i="41"/>
  <c r="O168" i="41"/>
  <c r="O169" i="41"/>
  <c r="O164" i="41"/>
  <c r="O166" i="41"/>
  <c r="O163" i="41"/>
  <c r="O162" i="41" s="1"/>
  <c r="O161" i="41" s="1"/>
  <c r="AE124" i="41"/>
  <c r="AE123" i="41"/>
  <c r="AE122" i="41"/>
  <c r="AY125" i="41"/>
  <c r="AY128" i="41"/>
  <c r="AY129" i="41"/>
  <c r="AY130" i="41" s="1"/>
  <c r="BS125" i="41"/>
  <c r="BS128" i="41"/>
  <c r="BS129" i="41"/>
  <c r="BS130" i="41"/>
  <c r="S140" i="41"/>
  <c r="S137" i="41"/>
  <c r="S136" i="41"/>
  <c r="S135" i="41" s="1"/>
  <c r="S138" i="41"/>
  <c r="S141" i="41"/>
  <c r="S142" i="41"/>
  <c r="S143" i="41"/>
  <c r="K154" i="41"/>
  <c r="K155" i="41"/>
  <c r="K156" i="41"/>
  <c r="K151" i="41"/>
  <c r="K153" i="41"/>
  <c r="K150" i="41"/>
  <c r="K149" i="41"/>
  <c r="K148" i="41"/>
  <c r="BW154" i="41"/>
  <c r="BW155" i="41"/>
  <c r="BW156" i="41"/>
  <c r="BW151" i="41"/>
  <c r="BW153" i="41"/>
  <c r="BW150" i="41"/>
  <c r="BW149" i="41"/>
  <c r="BW148" i="41"/>
  <c r="AM167" i="41"/>
  <c r="AM168" i="41"/>
  <c r="AM169" i="41"/>
  <c r="AM166" i="41"/>
  <c r="AM163" i="41"/>
  <c r="AM162" i="41"/>
  <c r="AM161" i="41"/>
  <c r="BG164" i="41"/>
  <c r="BG167" i="41"/>
  <c r="BG168" i="41"/>
  <c r="BG169" i="41"/>
  <c r="BG166" i="41"/>
  <c r="BG163" i="41"/>
  <c r="BG162" i="41"/>
  <c r="BG161" i="41"/>
  <c r="K128" i="41"/>
  <c r="K129" i="41" s="1"/>
  <c r="K130" i="41" s="1"/>
  <c r="K125" i="41"/>
  <c r="K127" i="41"/>
  <c r="BW128" i="41"/>
  <c r="BW129" i="41"/>
  <c r="BW130" i="41"/>
  <c r="BW125" i="41"/>
  <c r="BW127" i="41"/>
  <c r="BW124" i="41"/>
  <c r="BW123" i="41"/>
  <c r="BW122" i="41" s="1"/>
  <c r="W141" i="41"/>
  <c r="W142" i="41"/>
  <c r="W143" i="41"/>
  <c r="W138" i="41"/>
  <c r="AQ140" i="41"/>
  <c r="AQ137" i="41"/>
  <c r="AQ136" i="41"/>
  <c r="AQ135" i="41" s="1"/>
  <c r="AQ141" i="41"/>
  <c r="AQ142" i="41"/>
  <c r="AQ143" i="41"/>
  <c r="AQ138" i="41"/>
  <c r="AI153" i="41"/>
  <c r="AI150" i="41"/>
  <c r="AI149" i="41"/>
  <c r="AI148" i="41" s="1"/>
  <c r="AI154" i="41"/>
  <c r="AI155" i="41"/>
  <c r="AI156" i="41"/>
  <c r="AI151" i="41"/>
  <c r="BC153" i="41"/>
  <c r="BC150" i="41"/>
  <c r="BC149" i="41"/>
  <c r="BC148" i="41" s="1"/>
  <c r="BC154" i="41"/>
  <c r="BC155" i="41"/>
  <c r="BC156" i="41"/>
  <c r="S166" i="41"/>
  <c r="S163" i="41"/>
  <c r="S162" i="41"/>
  <c r="S161" i="41"/>
  <c r="S164" i="41"/>
  <c r="S167" i="41"/>
  <c r="S168" i="41"/>
  <c r="S169" i="41"/>
  <c r="AI127" i="41"/>
  <c r="AI124" i="41"/>
  <c r="AI123" i="41"/>
  <c r="AI122" i="41"/>
  <c r="AI128" i="41"/>
  <c r="AI129" i="41" s="1"/>
  <c r="AI130" i="41" s="1"/>
  <c r="BC127" i="41"/>
  <c r="BC128" i="41"/>
  <c r="BC129" i="41" s="1"/>
  <c r="BC130" i="41" s="1"/>
  <c r="C138" i="41"/>
  <c r="C140" i="41"/>
  <c r="C137" i="41"/>
  <c r="C136" i="41"/>
  <c r="C135" i="41"/>
  <c r="C141" i="41"/>
  <c r="C142" i="41" s="1"/>
  <c r="C143" i="41" s="1"/>
  <c r="BO138" i="41"/>
  <c r="BO140" i="41"/>
  <c r="BO137" i="41"/>
  <c r="BO136" i="41"/>
  <c r="BO135" i="41"/>
  <c r="BO141" i="41"/>
  <c r="BO142" i="41" s="1"/>
  <c r="BO143" i="41" s="1"/>
  <c r="BC151" i="41"/>
  <c r="BG154" i="41"/>
  <c r="BG155" i="41" s="1"/>
  <c r="BG156" i="41" s="1"/>
  <c r="BG153" i="41"/>
  <c r="BG150" i="41"/>
  <c r="BG149" i="41" s="1"/>
  <c r="BG148" i="41" s="1"/>
  <c r="BG151" i="41"/>
  <c r="W167" i="41"/>
  <c r="W168" i="41" s="1"/>
  <c r="W169" i="41" s="1"/>
  <c r="W164" i="41"/>
  <c r="AQ166" i="41"/>
  <c r="AQ163" i="41"/>
  <c r="AQ162" i="41"/>
  <c r="AQ161" i="41"/>
  <c r="AQ167" i="41"/>
  <c r="AQ168" i="41" s="1"/>
  <c r="AQ169" i="41" s="1"/>
  <c r="AQ164" i="41"/>
  <c r="K98" i="41"/>
  <c r="K97" i="41" s="1"/>
  <c r="K96" i="41" s="1"/>
  <c r="K124" i="41"/>
  <c r="K123" i="41" s="1"/>
  <c r="K122" i="41" s="1"/>
  <c r="AY124" i="41"/>
  <c r="AY123" i="41"/>
  <c r="AY122" i="41"/>
  <c r="AE125" i="41"/>
  <c r="BG128" i="41"/>
  <c r="BG129" i="41"/>
  <c r="BG130" i="41" s="1"/>
  <c r="BG127" i="41"/>
  <c r="BG124" i="41"/>
  <c r="BG123" i="41"/>
  <c r="BG122" i="41"/>
  <c r="BG125" i="41"/>
  <c r="W140" i="41"/>
  <c r="G141" i="41"/>
  <c r="G142" i="41" s="1"/>
  <c r="G143" i="41" s="1"/>
  <c r="G140" i="41"/>
  <c r="G137" i="41"/>
  <c r="G136" i="41"/>
  <c r="G135" i="41" s="1"/>
  <c r="AA138" i="41"/>
  <c r="AA141" i="41"/>
  <c r="AA142" i="41" s="1"/>
  <c r="AA143" i="41" s="1"/>
  <c r="AA140" i="41"/>
  <c r="AA137" i="41"/>
  <c r="AA136" i="41"/>
  <c r="AA135" i="41" s="1"/>
  <c r="BS141" i="41"/>
  <c r="BS142" i="41"/>
  <c r="BS143" i="41" s="1"/>
  <c r="BS140" i="41"/>
  <c r="BS137" i="41"/>
  <c r="BS136" i="41"/>
  <c r="BS135" i="41"/>
  <c r="S151" i="41"/>
  <c r="S154" i="41"/>
  <c r="S155" i="41"/>
  <c r="S156" i="41" s="1"/>
  <c r="S153" i="41"/>
  <c r="S150" i="41"/>
  <c r="S149" i="41"/>
  <c r="S148" i="41"/>
  <c r="AM151" i="41"/>
  <c r="AM154" i="41"/>
  <c r="AM155" i="41"/>
  <c r="AM156" i="41" s="1"/>
  <c r="W163" i="41"/>
  <c r="W162" i="41"/>
  <c r="W161" i="41"/>
  <c r="W166" i="41"/>
  <c r="C164" i="41"/>
  <c r="C166" i="41"/>
  <c r="C163" i="41"/>
  <c r="C162" i="41" s="1"/>
  <c r="C161" i="41" s="1"/>
  <c r="C167" i="41"/>
  <c r="C168" i="41"/>
  <c r="C169" i="41"/>
  <c r="BO164" i="41"/>
  <c r="BO166" i="41"/>
  <c r="BO163" i="41"/>
  <c r="BO162" i="41" s="1"/>
  <c r="BO161" i="41" s="1"/>
  <c r="BO167" i="41"/>
  <c r="BO168" i="41"/>
  <c r="BO169" i="41"/>
  <c r="S98" i="41"/>
  <c r="S97" i="41"/>
  <c r="S96" i="41"/>
  <c r="AY98" i="41"/>
  <c r="AY97" i="41" s="1"/>
  <c r="AY96" i="41" s="1"/>
  <c r="AE127" i="41"/>
  <c r="C127" i="41"/>
  <c r="C128" i="41"/>
  <c r="C129" i="41"/>
  <c r="C130" i="41"/>
  <c r="AQ128" i="41"/>
  <c r="AQ129" i="41" s="1"/>
  <c r="AQ130" i="41" s="1"/>
  <c r="AQ125" i="41"/>
  <c r="AQ127" i="41"/>
  <c r="AQ124" i="41"/>
  <c r="AQ123" i="41"/>
  <c r="AQ122" i="41"/>
  <c r="AU140" i="41"/>
  <c r="K140" i="41"/>
  <c r="K137" i="41"/>
  <c r="K136" i="41"/>
  <c r="K135" i="41"/>
  <c r="K141" i="41"/>
  <c r="K142" i="41"/>
  <c r="K143" i="41"/>
  <c r="K138" i="41"/>
  <c r="BC141" i="41"/>
  <c r="BC142" i="41"/>
  <c r="BC143" i="41"/>
  <c r="BC138" i="41"/>
  <c r="BW140" i="41"/>
  <c r="BW137" i="41"/>
  <c r="BW136" i="41"/>
  <c r="BW135" i="41" s="1"/>
  <c r="BW141" i="41"/>
  <c r="BW142" i="41"/>
  <c r="BW143" i="41"/>
  <c r="BW138" i="41"/>
  <c r="CA150" i="41"/>
  <c r="CA149" i="41"/>
  <c r="CA148" i="41"/>
  <c r="C153" i="41"/>
  <c r="C150" i="41"/>
  <c r="C149" i="41"/>
  <c r="C148" i="41"/>
  <c r="C154" i="41"/>
  <c r="C155" i="41" s="1"/>
  <c r="C156" i="41" s="1"/>
  <c r="C151" i="41"/>
  <c r="W153" i="41"/>
  <c r="W150" i="41"/>
  <c r="W149" i="41"/>
  <c r="W148" i="41"/>
  <c r="W154" i="41"/>
  <c r="W155" i="41" s="1"/>
  <c r="W156" i="41" s="1"/>
  <c r="BO153" i="41"/>
  <c r="BO150" i="41"/>
  <c r="BO149" i="41" s="1"/>
  <c r="BO148" i="41" s="1"/>
  <c r="BO154" i="41"/>
  <c r="BO155" i="41"/>
  <c r="BO156" i="41" s="1"/>
  <c r="BO151" i="41"/>
  <c r="AM164" i="41"/>
  <c r="AY166" i="41"/>
  <c r="AY163" i="41"/>
  <c r="AY162" i="41"/>
  <c r="AY161" i="41"/>
  <c r="AY164" i="41"/>
  <c r="AY167" i="41"/>
  <c r="AY168" i="41"/>
  <c r="AY169" i="41"/>
  <c r="K215" i="41"/>
  <c r="K214" i="41" s="1"/>
  <c r="K213" i="41" s="1"/>
  <c r="AA216" i="41"/>
  <c r="K218" i="41"/>
  <c r="AQ218" i="41"/>
  <c r="S179" i="41"/>
  <c r="S192" i="41"/>
  <c r="W202" i="41"/>
  <c r="W201" i="41" s="1"/>
  <c r="W200" i="41" s="1"/>
  <c r="BC202" i="41"/>
  <c r="BC201" i="41"/>
  <c r="BC200" i="41" s="1"/>
  <c r="AE203" i="41"/>
  <c r="G205" i="41"/>
  <c r="AM205" i="41"/>
  <c r="CA215" i="41"/>
  <c r="CA214" i="41"/>
  <c r="CA213" i="41"/>
  <c r="C228" i="41"/>
  <c r="C227" i="41" s="1"/>
  <c r="C226" i="41" s="1"/>
  <c r="AI228" i="41"/>
  <c r="AI227" i="41" s="1"/>
  <c r="AI226" i="41" s="1"/>
  <c r="BO228" i="41"/>
  <c r="BO227" i="41"/>
  <c r="BO226" i="41"/>
  <c r="C241" i="41"/>
  <c r="C240" i="41"/>
  <c r="C239" i="41"/>
  <c r="C245" i="41"/>
  <c r="C246" i="41" s="1"/>
  <c r="C247" i="41" s="1"/>
  <c r="AQ7" i="41"/>
  <c r="AQ6" i="41"/>
  <c r="AQ5" i="41" s="1"/>
  <c r="G241" i="41"/>
  <c r="G240" i="41"/>
  <c r="G239" i="41" s="1"/>
  <c r="AQ8" i="41"/>
  <c r="AA179" i="41"/>
  <c r="AE202" i="41"/>
  <c r="AE201" i="41"/>
  <c r="AE200" i="41" s="1"/>
  <c r="G203" i="41"/>
  <c r="AM203" i="41"/>
  <c r="O205" i="41"/>
  <c r="AU205" i="41"/>
  <c r="BC215" i="41"/>
  <c r="BC214" i="41"/>
  <c r="BC213" i="41"/>
  <c r="K228" i="41"/>
  <c r="K227" i="41"/>
  <c r="K226" i="41"/>
  <c r="AQ228" i="41"/>
  <c r="AQ227" i="41" s="1"/>
  <c r="AQ226" i="41" s="1"/>
  <c r="BW228" i="41"/>
  <c r="BW227" i="41"/>
  <c r="BW226" i="41" s="1"/>
  <c r="O206" i="41"/>
  <c r="O207" i="41"/>
  <c r="O208" i="41" s="1"/>
  <c r="W206" i="41"/>
  <c r="W207" i="41"/>
  <c r="W208" i="41"/>
  <c r="AE206" i="41"/>
  <c r="AE207" i="41" s="1"/>
  <c r="AE208" i="41" s="1"/>
  <c r="K216" i="41"/>
  <c r="AA218" i="41"/>
  <c r="G242" i="41"/>
  <c r="W50" i="41" l="1"/>
  <c r="W51" i="41" s="1"/>
  <c r="W52" i="41" s="1"/>
  <c r="W47" i="41"/>
  <c r="AA23" i="41"/>
  <c r="AA21" i="41"/>
  <c r="AA20" i="41"/>
  <c r="AA19" i="41" s="1"/>
  <c r="AA18" i="41" s="1"/>
  <c r="BC62" i="41"/>
  <c r="BC59" i="41"/>
  <c r="BC58" i="41" s="1"/>
  <c r="BC57" i="41" s="1"/>
  <c r="AQ88" i="41"/>
  <c r="AQ89" i="41"/>
  <c r="AQ90" i="41" s="1"/>
  <c r="AQ91" i="41" s="1"/>
  <c r="AQ85" i="41"/>
  <c r="AQ84" i="41" s="1"/>
  <c r="AQ83" i="41" s="1"/>
  <c r="BC60" i="41"/>
  <c r="BC73" i="41"/>
  <c r="BC75" i="41"/>
  <c r="BC72" i="41"/>
  <c r="BC71" i="41" s="1"/>
  <c r="BC70" i="41" s="1"/>
  <c r="BC76" i="41"/>
  <c r="BC77" i="41" s="1"/>
  <c r="BC78" i="41" s="1"/>
  <c r="AQ86" i="41"/>
  <c r="BC63" i="41"/>
  <c r="BC64" i="41" s="1"/>
  <c r="BC65" i="41" s="1"/>
  <c r="S7" i="41"/>
  <c r="S6" i="41" s="1"/>
  <c r="S5" i="41" s="1"/>
  <c r="S11" i="41"/>
  <c r="S12" i="41" s="1"/>
  <c r="S13" i="41" s="1"/>
  <c r="S10" i="41"/>
  <c r="S8" i="41"/>
  <c r="BW10" i="41"/>
  <c r="BW7" i="41"/>
  <c r="BW6" i="41" s="1"/>
  <c r="BW5" i="41" s="1"/>
  <c r="BW11" i="41"/>
  <c r="BW12" i="41" s="1"/>
  <c r="BW13" i="41" s="1"/>
  <c r="BK50" i="41"/>
  <c r="BK51" i="41" s="1"/>
  <c r="BK52" i="41" s="1"/>
  <c r="BK46" i="41"/>
  <c r="BK45" i="41" s="1"/>
  <c r="BK44" i="41" s="1"/>
  <c r="BK47" i="41"/>
  <c r="BK49" i="41"/>
  <c r="W46" i="41"/>
  <c r="W45" i="41" s="1"/>
  <c r="W44" i="41" s="1"/>
  <c r="BK20" i="41"/>
  <c r="BK19" i="41" s="1"/>
  <c r="BK18" i="41" s="1"/>
  <c r="BK21" i="41"/>
  <c r="AM50" i="41"/>
  <c r="AM51" i="41" s="1"/>
  <c r="AM52" i="41" s="1"/>
  <c r="AM49" i="41"/>
  <c r="AM47" i="41"/>
  <c r="AE73" i="41"/>
  <c r="AE72" i="41"/>
  <c r="AE71" i="41" s="1"/>
  <c r="AE70" i="41" s="1"/>
  <c r="AE75" i="41"/>
  <c r="AE76" i="41"/>
  <c r="AE77" i="41" s="1"/>
  <c r="AE78" i="41" s="1"/>
  <c r="W49" i="41"/>
  <c r="O11" i="41"/>
  <c r="O12" i="41" s="1"/>
  <c r="O13" i="41" s="1"/>
  <c r="CA62" i="41"/>
  <c r="CA63" i="41"/>
  <c r="CA64" i="41" s="1"/>
  <c r="CA65" i="41" s="1"/>
  <c r="CA59" i="41"/>
  <c r="CA58" i="41" s="1"/>
  <c r="CA57" i="41" s="1"/>
  <c r="K75" i="41"/>
  <c r="K76" i="41"/>
  <c r="K77" i="41" s="1"/>
  <c r="K78" i="41" s="1"/>
  <c r="O86" i="41"/>
  <c r="O89" i="41"/>
  <c r="O90" i="41" s="1"/>
  <c r="O91" i="41" s="1"/>
  <c r="O85" i="41"/>
  <c r="O84" i="41" s="1"/>
  <c r="O83" i="41" s="1"/>
  <c r="O62" i="41"/>
  <c r="O60" i="41"/>
  <c r="O59" i="41"/>
  <c r="O58" i="41" s="1"/>
  <c r="O57" i="41" s="1"/>
  <c r="BO102" i="41"/>
  <c r="BO103" i="41" s="1"/>
  <c r="BO104" i="41" s="1"/>
  <c r="BO101" i="41"/>
  <c r="BO98" i="41"/>
  <c r="BO97" i="41" s="1"/>
  <c r="BO96" i="41" s="1"/>
  <c r="BS112" i="41"/>
  <c r="BS111" i="41"/>
  <c r="BS110" i="41" s="1"/>
  <c r="BS109" i="41" s="1"/>
  <c r="BS114" i="41"/>
  <c r="AM180" i="41"/>
  <c r="AM181" i="41" s="1"/>
  <c r="AM182" i="41" s="1"/>
  <c r="AM177" i="41"/>
  <c r="AM176" i="41"/>
  <c r="AM175" i="41" s="1"/>
  <c r="AM174" i="41" s="1"/>
  <c r="AM179" i="41"/>
  <c r="C102" i="41"/>
  <c r="C103" i="41" s="1"/>
  <c r="C104" i="41" s="1"/>
  <c r="C101" i="41"/>
  <c r="C98" i="41"/>
  <c r="C97" i="41" s="1"/>
  <c r="C96" i="41" s="1"/>
  <c r="AI102" i="41"/>
  <c r="AI103" i="41" s="1"/>
  <c r="AI104" i="41" s="1"/>
  <c r="AI98" i="41"/>
  <c r="AI97" i="41" s="1"/>
  <c r="AI96" i="41" s="1"/>
  <c r="BK180" i="41"/>
  <c r="BK181" i="41" s="1"/>
  <c r="BK182" i="41" s="1"/>
  <c r="BK179" i="41"/>
  <c r="BK177" i="41"/>
  <c r="BK176" i="41"/>
  <c r="BK175" i="41" s="1"/>
  <c r="BK174" i="41" s="1"/>
  <c r="AQ216" i="41"/>
  <c r="AQ219" i="41"/>
  <c r="AQ220" i="41" s="1"/>
  <c r="AQ221" i="41" s="1"/>
  <c r="BS7" i="41"/>
  <c r="BS6" i="41" s="1"/>
  <c r="BS5" i="41" s="1"/>
  <c r="K10" i="41"/>
  <c r="BK10" i="41"/>
  <c r="O23" i="41"/>
  <c r="BG23" i="41"/>
  <c r="AE33" i="41"/>
  <c r="AE32" i="41" s="1"/>
  <c r="AE31" i="41" s="1"/>
  <c r="AE34" i="41"/>
  <c r="C50" i="41"/>
  <c r="C51" i="41" s="1"/>
  <c r="C52" i="41" s="1"/>
  <c r="C49" i="41"/>
  <c r="C47" i="41"/>
  <c r="C46" i="41"/>
  <c r="C45" i="41" s="1"/>
  <c r="C44" i="41" s="1"/>
  <c r="BK88" i="41"/>
  <c r="BK86" i="41"/>
  <c r="BK85" i="41"/>
  <c r="BK84" i="41" s="1"/>
  <c r="BK83" i="41" s="1"/>
  <c r="AA189" i="41"/>
  <c r="AA188" i="41" s="1"/>
  <c r="AA187" i="41" s="1"/>
  <c r="AA192" i="41"/>
  <c r="AA193" i="41"/>
  <c r="AA194" i="41" s="1"/>
  <c r="AA195" i="41" s="1"/>
  <c r="C21" i="41"/>
  <c r="AY21" i="41"/>
  <c r="AE36" i="41"/>
  <c r="BG59" i="41"/>
  <c r="BG58" i="41" s="1"/>
  <c r="BG57" i="41" s="1"/>
  <c r="W89" i="41"/>
  <c r="W90" i="41" s="1"/>
  <c r="W91" i="41" s="1"/>
  <c r="W88" i="41"/>
  <c r="W85" i="41"/>
  <c r="W84" i="41" s="1"/>
  <c r="W83" i="41" s="1"/>
  <c r="W86" i="41"/>
  <c r="G111" i="41"/>
  <c r="G110" i="41" s="1"/>
  <c r="G109" i="41" s="1"/>
  <c r="G112" i="41"/>
  <c r="G193" i="41"/>
  <c r="G194" i="41" s="1"/>
  <c r="G195" i="41" s="1"/>
  <c r="G189" i="41"/>
  <c r="G188" i="41" s="1"/>
  <c r="G187" i="41" s="1"/>
  <c r="G190" i="41"/>
  <c r="G192" i="41"/>
  <c r="BW219" i="41"/>
  <c r="BW220" i="41" s="1"/>
  <c r="BW221" i="41" s="1"/>
  <c r="BW218" i="41"/>
  <c r="BW216" i="41"/>
  <c r="BW215" i="41"/>
  <c r="BW214" i="41" s="1"/>
  <c r="BW213" i="41" s="1"/>
  <c r="BG21" i="41"/>
  <c r="BK36" i="41"/>
  <c r="BK33" i="41"/>
  <c r="BK32" i="41" s="1"/>
  <c r="BK31" i="41" s="1"/>
  <c r="AE140" i="41"/>
  <c r="AE138" i="41"/>
  <c r="CA151" i="41"/>
  <c r="CA153" i="41"/>
  <c r="BS163" i="41"/>
  <c r="BS162" i="41" s="1"/>
  <c r="BS161" i="41" s="1"/>
  <c r="BS166" i="41"/>
  <c r="BS164" i="41"/>
  <c r="AA190" i="41"/>
  <c r="AI232" i="41"/>
  <c r="AI233" i="41" s="1"/>
  <c r="AI234" i="41" s="1"/>
  <c r="AI231" i="41"/>
  <c r="AI229" i="41"/>
  <c r="K8" i="41"/>
  <c r="O20" i="41"/>
  <c r="O19" i="41" s="1"/>
  <c r="O18" i="41" s="1"/>
  <c r="BG20" i="41"/>
  <c r="BG19" i="41" s="1"/>
  <c r="BG18" i="41" s="1"/>
  <c r="BW23" i="41"/>
  <c r="O24" i="41"/>
  <c r="O25" i="41" s="1"/>
  <c r="O26" i="41" s="1"/>
  <c r="W37" i="41"/>
  <c r="W38" i="41" s="1"/>
  <c r="W39" i="41" s="1"/>
  <c r="W36" i="41"/>
  <c r="W33" i="41"/>
  <c r="W32" i="41" s="1"/>
  <c r="W31" i="41" s="1"/>
  <c r="W34" i="41"/>
  <c r="AY89" i="41"/>
  <c r="AY90" i="41" s="1"/>
  <c r="AY91" i="41" s="1"/>
  <c r="AY85" i="41"/>
  <c r="AY84" i="41" s="1"/>
  <c r="AY83" i="41" s="1"/>
  <c r="AY88" i="41"/>
  <c r="AU98" i="41"/>
  <c r="AU97" i="41" s="1"/>
  <c r="AU96" i="41" s="1"/>
  <c r="AU101" i="41"/>
  <c r="AI219" i="41"/>
  <c r="AI220" i="41" s="1"/>
  <c r="AI221" i="41" s="1"/>
  <c r="AI215" i="41"/>
  <c r="AI214" i="41" s="1"/>
  <c r="AI213" i="41" s="1"/>
  <c r="AI216" i="41"/>
  <c r="AI218" i="41"/>
  <c r="AU232" i="41"/>
  <c r="AU233" i="41" s="1"/>
  <c r="AU234" i="41" s="1"/>
  <c r="AU229" i="41"/>
  <c r="AU231" i="41"/>
  <c r="AU228" i="41"/>
  <c r="AU227" i="41" s="1"/>
  <c r="AU226" i="41" s="1"/>
  <c r="AI7" i="41"/>
  <c r="AI6" i="41" s="1"/>
  <c r="AI5" i="41" s="1"/>
  <c r="BK8" i="41"/>
  <c r="BC37" i="41"/>
  <c r="BC38" i="41" s="1"/>
  <c r="BC39" i="41" s="1"/>
  <c r="BC34" i="41"/>
  <c r="BC36" i="41"/>
  <c r="O47" i="41"/>
  <c r="O49" i="41"/>
  <c r="O63" i="41"/>
  <c r="O64" i="41" s="1"/>
  <c r="O65" i="41" s="1"/>
  <c r="AI101" i="41"/>
  <c r="BO99" i="41"/>
  <c r="AE115" i="41"/>
  <c r="AE116" i="41" s="1"/>
  <c r="AE117" i="41" s="1"/>
  <c r="AE112" i="41"/>
  <c r="AE114" i="41"/>
  <c r="BS115" i="41"/>
  <c r="BS116" i="41" s="1"/>
  <c r="BS117" i="41" s="1"/>
  <c r="W229" i="41"/>
  <c r="W232" i="41"/>
  <c r="W233" i="41" s="1"/>
  <c r="W234" i="41" s="1"/>
  <c r="W231" i="41"/>
  <c r="S37" i="41"/>
  <c r="S38" i="41" s="1"/>
  <c r="S39" i="41" s="1"/>
  <c r="AY37" i="41"/>
  <c r="AY38" i="41" s="1"/>
  <c r="AY39" i="41" s="1"/>
  <c r="C89" i="41"/>
  <c r="C90" i="41" s="1"/>
  <c r="C91" i="41" s="1"/>
  <c r="AA99" i="41"/>
  <c r="W115" i="41"/>
  <c r="W116" i="41" s="1"/>
  <c r="W117" i="41" s="1"/>
  <c r="O128" i="41"/>
  <c r="O129" i="41" s="1"/>
  <c r="O130" i="41" s="1"/>
  <c r="AE167" i="41"/>
  <c r="AE168" i="41" s="1"/>
  <c r="AE169" i="41" s="1"/>
  <c r="AE163" i="41"/>
  <c r="AE162" i="41" s="1"/>
  <c r="AE161" i="41" s="1"/>
  <c r="BC176" i="41"/>
  <c r="BC175" i="41" s="1"/>
  <c r="BC174" i="41" s="1"/>
  <c r="O180" i="41"/>
  <c r="O181" i="41" s="1"/>
  <c r="O182" i="41" s="1"/>
  <c r="O179" i="41"/>
  <c r="O176" i="41"/>
  <c r="O175" i="41" s="1"/>
  <c r="O174" i="41" s="1"/>
  <c r="CA180" i="41"/>
  <c r="CA181" i="41" s="1"/>
  <c r="CA182" i="41" s="1"/>
  <c r="CA176" i="41"/>
  <c r="CA175" i="41" s="1"/>
  <c r="CA174" i="41" s="1"/>
  <c r="K202" i="41"/>
  <c r="K201" i="41" s="1"/>
  <c r="K200" i="41" s="1"/>
  <c r="K206" i="41"/>
  <c r="K207" i="41" s="1"/>
  <c r="K208" i="41" s="1"/>
  <c r="AM202" i="41"/>
  <c r="AM201" i="41" s="1"/>
  <c r="AM200" i="41" s="1"/>
  <c r="AM206" i="41"/>
  <c r="AM207" i="41" s="1"/>
  <c r="AM208" i="41" s="1"/>
  <c r="BG219" i="41"/>
  <c r="BG220" i="41" s="1"/>
  <c r="BG221" i="41" s="1"/>
  <c r="CA218" i="41"/>
  <c r="CA216" i="41"/>
  <c r="G232" i="41"/>
  <c r="G233" i="41" s="1"/>
  <c r="G234" i="41" s="1"/>
  <c r="AA229" i="41"/>
  <c r="AA231" i="41"/>
  <c r="BS232" i="41"/>
  <c r="BS233" i="41" s="1"/>
  <c r="BS234" i="41" s="1"/>
  <c r="BK128" i="41"/>
  <c r="BK129" i="41" s="1"/>
  <c r="BK130" i="41" s="1"/>
  <c r="BK125" i="41"/>
  <c r="BK124" i="41"/>
  <c r="BK123" i="41" s="1"/>
  <c r="BK122" i="41" s="1"/>
  <c r="BC180" i="41"/>
  <c r="BC181" i="41" s="1"/>
  <c r="BC182" i="41" s="1"/>
  <c r="BC179" i="41"/>
  <c r="CA167" i="41"/>
  <c r="CA168" i="41" s="1"/>
  <c r="CA169" i="41" s="1"/>
  <c r="CA164" i="41"/>
  <c r="O177" i="41"/>
  <c r="AE180" i="41"/>
  <c r="AE181" i="41" s="1"/>
  <c r="AE182" i="41" s="1"/>
  <c r="AE179" i="41"/>
  <c r="AE177" i="41"/>
  <c r="BC205" i="41"/>
  <c r="BC206" i="41"/>
  <c r="BC207" i="41" s="1"/>
  <c r="BC208" i="41" s="1"/>
  <c r="C216" i="41"/>
  <c r="C219" i="41"/>
  <c r="C220" i="41" s="1"/>
  <c r="C221" i="41" s="1"/>
  <c r="C218" i="41"/>
  <c r="O218" i="41"/>
  <c r="O215" i="41"/>
  <c r="O214" i="41" s="1"/>
  <c r="O213" i="41" s="1"/>
  <c r="O219" i="41"/>
  <c r="O220" i="41" s="1"/>
  <c r="O221" i="41" s="1"/>
  <c r="AA219" i="41"/>
  <c r="AA220" i="41" s="1"/>
  <c r="AA221" i="41" s="1"/>
  <c r="AA215" i="41"/>
  <c r="AA214" i="41" s="1"/>
  <c r="AA213" i="41" s="1"/>
  <c r="AY219" i="41"/>
  <c r="AY220" i="41" s="1"/>
  <c r="AY221" i="41" s="1"/>
  <c r="AY216" i="41"/>
  <c r="AY218" i="41"/>
  <c r="AM76" i="41"/>
  <c r="AM77" i="41" s="1"/>
  <c r="AM78" i="41" s="1"/>
  <c r="W112" i="41"/>
  <c r="O150" i="41"/>
  <c r="O149" i="41" s="1"/>
  <c r="O148" i="41" s="1"/>
  <c r="O154" i="41"/>
  <c r="O155" i="41" s="1"/>
  <c r="O156" i="41" s="1"/>
  <c r="O151" i="41"/>
  <c r="G180" i="41"/>
  <c r="G181" i="41" s="1"/>
  <c r="G182" i="41" s="1"/>
  <c r="G177" i="41"/>
  <c r="BS180" i="41"/>
  <c r="BS181" i="41" s="1"/>
  <c r="BS182" i="41" s="1"/>
  <c r="BS177" i="41"/>
  <c r="K203" i="41"/>
  <c r="K205" i="41"/>
  <c r="C205" i="41"/>
  <c r="C202" i="41"/>
  <c r="C201" i="41" s="1"/>
  <c r="C200" i="41" s="1"/>
  <c r="C203" i="41"/>
  <c r="C206" i="41"/>
  <c r="C207" i="41" s="1"/>
  <c r="C208" i="41" s="1"/>
  <c r="BK218" i="41"/>
  <c r="BK215" i="41"/>
  <c r="BK214" i="41" s="1"/>
  <c r="BK213" i="41" s="1"/>
  <c r="BK216" i="41"/>
  <c r="BK219" i="41"/>
  <c r="BK220" i="41" s="1"/>
  <c r="BK221" i="41" s="1"/>
  <c r="BS228" i="41"/>
  <c r="BS227" i="41" s="1"/>
  <c r="BS226" i="41" s="1"/>
  <c r="K231" i="41"/>
  <c r="K229" i="41"/>
  <c r="K232" i="41"/>
  <c r="K233" i="41" s="1"/>
  <c r="K234" i="41" s="1"/>
  <c r="BW231" i="41"/>
  <c r="BW232" i="41"/>
  <c r="BW233" i="41" s="1"/>
  <c r="BW234" i="41" s="1"/>
  <c r="AE166" i="41"/>
  <c r="G176" i="41"/>
  <c r="G175" i="41" s="1"/>
  <c r="G174" i="41" s="1"/>
  <c r="CA177" i="41"/>
  <c r="C215" i="41"/>
  <c r="C214" i="41" s="1"/>
  <c r="C213" i="41" s="1"/>
  <c r="G219" i="41"/>
  <c r="G220" i="41" s="1"/>
  <c r="G221" i="41" s="1"/>
  <c r="G179" i="41"/>
  <c r="W180" i="41"/>
  <c r="W181" i="41" s="1"/>
  <c r="W182" i="41" s="1"/>
  <c r="W176" i="41"/>
  <c r="W175" i="41" s="1"/>
  <c r="W174" i="41" s="1"/>
  <c r="O193" i="41"/>
  <c r="O194" i="41" s="1"/>
  <c r="O195" i="41" s="1"/>
  <c r="O189" i="41"/>
  <c r="O188" i="41" s="1"/>
  <c r="O187" i="41" s="1"/>
  <c r="O192" i="41"/>
  <c r="AU203" i="41"/>
  <c r="AU206" i="41"/>
  <c r="AU207" i="41" s="1"/>
  <c r="AU208" i="41" s="1"/>
  <c r="AU164" i="41"/>
  <c r="W216" i="41"/>
  <c r="BG232" i="41"/>
  <c r="BG233" i="41" s="1"/>
  <c r="BG234" i="41" s="1"/>
  <c r="AU167" i="41"/>
  <c r="AU168" i="41" s="1"/>
  <c r="AU169" i="41" s="1"/>
  <c r="BG231" i="41"/>
  <c r="AY176" i="41"/>
  <c r="AY175" i="41" s="1"/>
  <c r="AY174" i="4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NGAON1" type="6" refreshedVersion="1" background="1" saveData="1">
    <textPr codePage="10006" sourceFile="D:\TUNGAON1.TXT" delimited="0">
      <textFields count="10">
        <textField/>
        <textField position="6"/>
        <textField position="20"/>
        <textField position="37"/>
        <textField position="54"/>
        <textField position="71"/>
        <textField position="88"/>
        <textField position="105"/>
        <textField position="122"/>
        <textField position="139"/>
      </textFields>
    </textPr>
  </connection>
</connections>
</file>

<file path=xl/sharedStrings.xml><?xml version="1.0" encoding="utf-8"?>
<sst xmlns="http://schemas.openxmlformats.org/spreadsheetml/2006/main" count="1132" uniqueCount="316">
  <si>
    <t>Start</t>
  </si>
  <si>
    <t>End</t>
  </si>
  <si>
    <t>C.S AT  0.00 CH</t>
  </si>
  <si>
    <t>C.S AT  90.00 CH</t>
  </si>
  <si>
    <t>C.S AT  180.00 CH</t>
  </si>
  <si>
    <t>C.S AT 270.00 CH</t>
  </si>
  <si>
    <t>C.S AT  360.00 CH</t>
  </si>
  <si>
    <t>C.S AT  450.00 CH</t>
  </si>
  <si>
    <t>C.S AT 540.00 CH</t>
  </si>
  <si>
    <t>C.S AT  630.00 CH</t>
  </si>
  <si>
    <t>C.S AT  720.00 CH</t>
  </si>
  <si>
    <t>C.S AT  810.00 CH</t>
  </si>
  <si>
    <t>C.S AT  990.00 CH</t>
  </si>
  <si>
    <t>C.S AT  1080.00 CH</t>
  </si>
  <si>
    <t>C.S AT  1170.00 CH</t>
  </si>
  <si>
    <t>C.S AT  1260.00 CH</t>
  </si>
  <si>
    <t>C.S AT  1350.00 CH</t>
  </si>
  <si>
    <t>C.S AT  1440.00 CH</t>
  </si>
  <si>
    <t>C.S AT  1530.00 CH</t>
  </si>
  <si>
    <t>C.S AT  1620.00 CH</t>
  </si>
  <si>
    <t>C.S AT  1710.00 CH</t>
  </si>
  <si>
    <t>C.S AT  1800.00 CH</t>
  </si>
  <si>
    <t>C.S AT  1890.00 CH</t>
  </si>
  <si>
    <t>C.S AT  1980.00 CH</t>
  </si>
  <si>
    <t>C.S AT  2070.00 CH</t>
  </si>
  <si>
    <t>C.S AT  2160.00 CH</t>
  </si>
  <si>
    <t>C.S AT  2250.00 CH</t>
  </si>
  <si>
    <t>C.S AT  2340.00 CH</t>
  </si>
  <si>
    <t>C.S AT  2430.00 CH</t>
  </si>
  <si>
    <t>C.S AT  2520.00 CH</t>
  </si>
  <si>
    <t>C.S AT  2610.00 CH</t>
  </si>
  <si>
    <t>C.S AT  2700.00 CH</t>
  </si>
  <si>
    <t>C.S AT  2790.00 CH</t>
  </si>
  <si>
    <t>C.S AT  2880.00 CH</t>
  </si>
  <si>
    <t>C.S AT  2970.00 CH</t>
  </si>
  <si>
    <t>C.S AT  3060.00 CH</t>
  </si>
  <si>
    <t>C.S AT  3150.00 CH</t>
  </si>
  <si>
    <t>C.S AT  3240.00 CH</t>
  </si>
  <si>
    <t>C.S AT  3330.00 CH</t>
  </si>
  <si>
    <t>C.S AT  3420.00 CH</t>
  </si>
  <si>
    <t>C.S AT  3510.00 CH</t>
  </si>
  <si>
    <t>C.S AT  3600.00 CH</t>
  </si>
  <si>
    <t>C.S AT  3690.00 CH</t>
  </si>
  <si>
    <t>C.S AT  3780.00 CH</t>
  </si>
  <si>
    <t>C.S AT  3870.00 CH</t>
  </si>
  <si>
    <t>C.S AT  3960.00 CH</t>
  </si>
  <si>
    <t>C.S AT  4050.00 CH</t>
  </si>
  <si>
    <t>C.S AT  4140.00 CH</t>
  </si>
  <si>
    <t>C.S AT  4230.00 CH</t>
  </si>
  <si>
    <t>C.S AT  4320.00 CH</t>
  </si>
  <si>
    <t>C.S AT  4410.00 CH</t>
  </si>
  <si>
    <t>C.S AT  4500.00 CH</t>
  </si>
  <si>
    <t>C.S AT  4590.00 CH</t>
  </si>
  <si>
    <t>C.S AT  4680.00 CH</t>
  </si>
  <si>
    <t>C.S AT  4770.00 CH</t>
  </si>
  <si>
    <t>C.S AT  4860.00 CH</t>
  </si>
  <si>
    <t>C.S AT  4950.00 CH</t>
  </si>
  <si>
    <t>C.S AT  5040.00 CH</t>
  </si>
  <si>
    <t>C.S AT  5130.00 CH</t>
  </si>
  <si>
    <t>C.S AT  5220.00 CH</t>
  </si>
  <si>
    <t>C.S AT  5310.00 CH</t>
  </si>
  <si>
    <t>C.S AT  5400.00 CH</t>
  </si>
  <si>
    <t>C.S AT  5490.00 CH</t>
  </si>
  <si>
    <t>C.S AT  5580.00 CH</t>
  </si>
  <si>
    <t>C.S AT  5670.00 CH</t>
  </si>
  <si>
    <t>C.S AT 5760.00 CH</t>
  </si>
  <si>
    <t>C.S AT  5850.00 CH</t>
  </si>
  <si>
    <t>C.S AT  5940.00 CH</t>
  </si>
  <si>
    <t>C.S AT 6030.00 CH</t>
  </si>
  <si>
    <t>C.S AT  6120.00 CH</t>
  </si>
  <si>
    <t>C.S AT  6210.00 CH</t>
  </si>
  <si>
    <t>C.S AT  6300.00 CH</t>
  </si>
  <si>
    <t>C.S AT 6390.00 CH</t>
  </si>
  <si>
    <t>C.S AT  6480.00 CH</t>
  </si>
  <si>
    <t>C.S AT  6570.00 CH</t>
  </si>
  <si>
    <t>C.S AT  6600.00 CH</t>
  </si>
  <si>
    <t>C.S AT 6750.00 CH</t>
  </si>
  <si>
    <t>C.S AT  6840.00 CH</t>
  </si>
  <si>
    <t>C.S AT  6930.00 CH</t>
  </si>
  <si>
    <t>C.S AT  7020.00 CH</t>
  </si>
  <si>
    <t>C.S AT  7110.00 CH</t>
  </si>
  <si>
    <t>C.S AT  7200.00 CH</t>
  </si>
  <si>
    <t>C.S AT  7290.00 CH</t>
  </si>
  <si>
    <t>C.S AT  7380.00 CH</t>
  </si>
  <si>
    <t>C.S AT  7470.00 CH</t>
  </si>
  <si>
    <t>C.S AT  7560.00 CH</t>
  </si>
  <si>
    <t>C.S AT  7650.00 CH</t>
  </si>
  <si>
    <t>C.S AT  7740.00 CH</t>
  </si>
  <si>
    <t>C.S AT  7830.00 CH</t>
  </si>
  <si>
    <t>C.S AT 7920.00 CH</t>
  </si>
  <si>
    <t>C.S AT  8010.00 CH</t>
  </si>
  <si>
    <t>C.S AT  8100.00 CH</t>
  </si>
  <si>
    <t>C.S AT  8190.00 CH</t>
  </si>
  <si>
    <t>C.S AT  8280.00 CH</t>
  </si>
  <si>
    <t>C.S AT  8370.00 CH</t>
  </si>
  <si>
    <t>C.S AT  8460.00 CH</t>
  </si>
  <si>
    <t>C.S AT  8550.00 CH</t>
  </si>
  <si>
    <t>C.S AT  8640.00 CH</t>
  </si>
  <si>
    <t>C.S AT  8730.00 CH</t>
  </si>
  <si>
    <t>C.S AT  8820.00 CH</t>
  </si>
  <si>
    <t>C.S AT  8910.00 CH</t>
  </si>
  <si>
    <t>C.S AT  9000.00 CH</t>
  </si>
  <si>
    <t>C.S AT  9090.00 CH</t>
  </si>
  <si>
    <t>C.S AT  9180.00 CH</t>
  </si>
  <si>
    <t>C.S AT  9270.00 CH</t>
  </si>
  <si>
    <t>C.S AT  9360.00 CH</t>
  </si>
  <si>
    <t>C.S AT  9450.00 CH</t>
  </si>
  <si>
    <t>C.S AT  9540.00 CH</t>
  </si>
  <si>
    <t>C.S AT  9630.00 CH</t>
  </si>
  <si>
    <t>C.S AT 9720.00 CH</t>
  </si>
  <si>
    <t>C.S AT  9810.00 CH</t>
  </si>
  <si>
    <t>C.S AT  9900.00 CH</t>
  </si>
  <si>
    <t>C.S AT  9990.00 CH</t>
  </si>
  <si>
    <t>C.S AT  10080.00 CH</t>
  </si>
  <si>
    <t>C.S AT  10170.00 CH</t>
  </si>
  <si>
    <t>C.S AT  10260.00 CH</t>
  </si>
  <si>
    <t>C.S AT  10350.00 CH</t>
  </si>
  <si>
    <t>C.S AT  10440.00 CH</t>
  </si>
  <si>
    <t>C.S AT  10530.00 CH</t>
  </si>
  <si>
    <t>C.S AT  10620.00 CH</t>
  </si>
  <si>
    <t>C.S AT  10710.00 CH</t>
  </si>
  <si>
    <t>C.S AT  10800.00 CH</t>
  </si>
  <si>
    <t>C.S AT  10890.00 CH</t>
  </si>
  <si>
    <t>C.S AT  10980.00 CH</t>
  </si>
  <si>
    <t>C.S AT  11070.00 CH</t>
  </si>
  <si>
    <t>C.S AT  11700.00 CH</t>
  </si>
  <si>
    <t>C.S AT  11790.00 CH</t>
  </si>
  <si>
    <t>C.S AT  11880.00 CH</t>
  </si>
  <si>
    <t>C.S AT  11970.00 CH</t>
  </si>
  <si>
    <t>C.S AT  12060.00 CH</t>
  </si>
  <si>
    <t>C.S AT  12150.00 CH</t>
  </si>
  <si>
    <t>C.S AT  12240.00 CH</t>
  </si>
  <si>
    <t>C.S AT  12330.00 CH</t>
  </si>
  <si>
    <t>C.S AT  12420.00 CH</t>
  </si>
  <si>
    <t>C.S AT  12510.00 CH</t>
  </si>
  <si>
    <t>C.S AT  12600.00 CH</t>
  </si>
  <si>
    <t>C.S AT  12690.00 CH</t>
  </si>
  <si>
    <t>C.S AT  12780.00 CH</t>
  </si>
  <si>
    <t>C.S AT  12870.00 CH</t>
  </si>
  <si>
    <t>C.S AT  12960.00 CH</t>
  </si>
  <si>
    <t>C.S AT  13050.00 CH</t>
  </si>
  <si>
    <t>C.S AT  13140.00 CH</t>
  </si>
  <si>
    <t>C.S AT  13230.00 CH</t>
  </si>
  <si>
    <t>C.S AT 13320.00 CH</t>
  </si>
  <si>
    <t>C.S AT  13410.00 CH</t>
  </si>
  <si>
    <t>C.S AT  13500.00 CH</t>
  </si>
  <si>
    <t>C.S AT  13590.00 CH</t>
  </si>
  <si>
    <t>C.S AT  13680.00 CH</t>
  </si>
  <si>
    <t>C.S AT  13770.00 CH</t>
  </si>
  <si>
    <t>C.S AT  13860.00 CH</t>
  </si>
  <si>
    <t>C.S AT  13950.00 CH</t>
  </si>
  <si>
    <t>C.S AT  14040.00 CH</t>
  </si>
  <si>
    <t>C.S AT  14130.00 CH</t>
  </si>
  <si>
    <t>C.S AT  14220.00 CH</t>
  </si>
  <si>
    <t>C.S AT  14310.00 CH</t>
  </si>
  <si>
    <t>C.S AT  14400.00 CH</t>
  </si>
  <si>
    <t>C.S AT  14490.00 CH</t>
  </si>
  <si>
    <t>C.S AT  14580.00 CH</t>
  </si>
  <si>
    <t>C.S AT  14670.00 CH</t>
  </si>
  <si>
    <t>C.S AT  14760.00 CH</t>
  </si>
  <si>
    <t>C.S AT  14850.00 CH</t>
  </si>
  <si>
    <t>C.S AT  14940.00 CH</t>
  </si>
  <si>
    <t>C.S AT  15030.00 CH</t>
  </si>
  <si>
    <t>C.S AT 15120.00 CH</t>
  </si>
  <si>
    <t>C.S AT  15210.00 CH</t>
  </si>
  <si>
    <t>C.S AT  15300.00 CH</t>
  </si>
  <si>
    <t>C.S AT  15390.00 CH</t>
  </si>
  <si>
    <t>C.S AT  15480.00 CH</t>
  </si>
  <si>
    <t>C.S AT  15570.00 CH</t>
  </si>
  <si>
    <t>C.S AT  15660.00 CH</t>
  </si>
  <si>
    <t>C.S AT  15750.00 CH</t>
  </si>
  <si>
    <t>C.S AT  15840.00 CH</t>
  </si>
  <si>
    <t>C.S AT  15930.00 CH</t>
  </si>
  <si>
    <t>C.S AT  16020.00 CH</t>
  </si>
  <si>
    <t>C.S AT  16110.00 CH</t>
  </si>
  <si>
    <t>C.S AT  16470.00 CH</t>
  </si>
  <si>
    <t>C.S AT  17640.00 CH</t>
  </si>
  <si>
    <t>C.S AT  16200.00 CH</t>
  </si>
  <si>
    <t>C.S AT  16290.00 CH</t>
  </si>
  <si>
    <t>C.S AT  16380.00 CH</t>
  </si>
  <si>
    <t>C.S AT  16560.00 CH</t>
  </si>
  <si>
    <t>C.S AT  16650.00 CH</t>
  </si>
  <si>
    <t>C.S AT  16740.00 CH</t>
  </si>
  <si>
    <t>C.S AT  16830.00 CH</t>
  </si>
  <si>
    <t>C.S AT 16920.00 CH</t>
  </si>
  <si>
    <t>C.S AT  17010.00 CH</t>
  </si>
  <si>
    <t>C.S AT  17100.00 CH</t>
  </si>
  <si>
    <t>C.S AT  17190.00 CH</t>
  </si>
  <si>
    <t>C.S AT  17280.00 CH</t>
  </si>
  <si>
    <t>C.S AT  17370.00 CH</t>
  </si>
  <si>
    <t>C.S AT  17460.00 CH</t>
  </si>
  <si>
    <t>C.S AT  17550.00 CH</t>
  </si>
  <si>
    <t>C.S AT  17730.00 CH</t>
  </si>
  <si>
    <t>C.S AT  17820.00 CH</t>
  </si>
  <si>
    <t>C.S AT  17910.00 CH</t>
  </si>
  <si>
    <t>C.S AT  19260.00 CH</t>
  </si>
  <si>
    <t>C.S AT  18000.00 CH</t>
  </si>
  <si>
    <t>C.S AT  18090.00 CH</t>
  </si>
  <si>
    <t>C.S AT  18180.00 CH</t>
  </si>
  <si>
    <t>C.S AT  18270.00 CH</t>
  </si>
  <si>
    <t>C.S AT  18360.00 CH</t>
  </si>
  <si>
    <t>C.S AT  18450.00 CH</t>
  </si>
  <si>
    <t>C.S AT  18540.00 CH</t>
  </si>
  <si>
    <t>C.S AT  18630.00 CH</t>
  </si>
  <si>
    <t>C.S AT 18720.00 CH</t>
  </si>
  <si>
    <t>C.S AT  18810.00 CH</t>
  </si>
  <si>
    <t>C.S AT  18900.00 CH</t>
  </si>
  <si>
    <t>C.S AT  18990.00 CH</t>
  </si>
  <si>
    <t>C.S AT  19080.00 CH</t>
  </si>
  <si>
    <t>C.S AT  19170.00 CH</t>
  </si>
  <si>
    <t>C.S AT  19350.00 CH</t>
  </si>
  <si>
    <t>C.S AT  19440.00 CH</t>
  </si>
  <si>
    <t>C.S AT  19530.00 CH</t>
  </si>
  <si>
    <t>C.S AT  19620.00 CH</t>
  </si>
  <si>
    <t>C.S AT  19710.00 CH</t>
  </si>
  <si>
    <t>C.S AT  19800.00 CH</t>
  </si>
  <si>
    <t>C.S AT  19890.00 CH</t>
  </si>
  <si>
    <t>C.S AT  19980.00 CH</t>
  </si>
  <si>
    <t>C.S AT  20070.00 CH</t>
  </si>
  <si>
    <t>C.S AT  20160.00 CH</t>
  </si>
  <si>
    <t>C.S AT  20250.00 CH</t>
  </si>
  <si>
    <t>C.S AT  20340.00 CH</t>
  </si>
  <si>
    <t>C.S AT  20430.00 CH</t>
  </si>
  <si>
    <t>C.S AT 20520.00 CH</t>
  </si>
  <si>
    <t>C.S AT  20610.00 CH</t>
  </si>
  <si>
    <t>C.S AT  20700.00 CH</t>
  </si>
  <si>
    <t>C.S AT  20790.00 CH</t>
  </si>
  <si>
    <t>C.S AT  20880.00 CH</t>
  </si>
  <si>
    <t>C.S AT  20970.00 CH</t>
  </si>
  <si>
    <t>C.S AT  21060.00 CH</t>
  </si>
  <si>
    <t>C.S AT  21150.00 CH</t>
  </si>
  <si>
    <t>C.S AT  21240.00 CH</t>
  </si>
  <si>
    <t>C.S AT  21330.00 CH</t>
  </si>
  <si>
    <t>C.S AT  21420.00 CH</t>
  </si>
  <si>
    <t>C.S AT  21510.00 CH</t>
  </si>
  <si>
    <t>C.S AT  21600.00 CH</t>
  </si>
  <si>
    <t>C.S AT  21690.00 CH</t>
  </si>
  <si>
    <t>C.S AT  21780.00 CH</t>
  </si>
  <si>
    <t>C.S AT  21870.00 CH</t>
  </si>
  <si>
    <t>C.S AT  21960.00 CH</t>
  </si>
  <si>
    <t>C.S AT  22050.00 CH</t>
  </si>
  <si>
    <t>C.S AT  22140.00 CH</t>
  </si>
  <si>
    <t>C.S AT  22230.00 CH</t>
  </si>
  <si>
    <t>C.S AT 22320.00 CH</t>
  </si>
  <si>
    <t>C.S AT  22410.00 CH</t>
  </si>
  <si>
    <t>C.S AT  22500.00 CH</t>
  </si>
  <si>
    <t>C.S AT  22590.00 CH</t>
  </si>
  <si>
    <t>C.S AT  22680.00 CH</t>
  </si>
  <si>
    <t>C.S AT  22770.00 CH</t>
  </si>
  <si>
    <t>C.S AT  22860.00 CH</t>
  </si>
  <si>
    <t>C.S AT  22950.00 CH</t>
  </si>
  <si>
    <t>C.S AT  23040.00 CH</t>
  </si>
  <si>
    <t>C.S AT  23130.00 CH</t>
  </si>
  <si>
    <t>C.S AT  23220.00 CH</t>
  </si>
  <si>
    <t>C.S AT  23310.00 CH</t>
  </si>
  <si>
    <t>C.S AT  23400.00 CH</t>
  </si>
  <si>
    <t>C.S AT  23490.00 CH</t>
  </si>
  <si>
    <t>C.S AT  23580.00 CH</t>
  </si>
  <si>
    <t>C.S AT  23670.00 CH</t>
  </si>
  <si>
    <t>C.S AT  23760.00 CH</t>
  </si>
  <si>
    <t>C.S AT  23850.00 CH</t>
  </si>
  <si>
    <t>C.S AT  23940.00 CH</t>
  </si>
  <si>
    <t>C.S AT  24030.00 CH</t>
  </si>
  <si>
    <t>C.S AT 24120.00 CH</t>
  </si>
  <si>
    <t>C.S AT  24210.00 CH</t>
  </si>
  <si>
    <t>C.S AT  24300.00 CH</t>
  </si>
  <si>
    <t>C.S AT  24390.00 CH</t>
  </si>
  <si>
    <t>C.S AT  24480.00 CH</t>
  </si>
  <si>
    <t>C.S AT  24570.00 CH</t>
  </si>
  <si>
    <t>C.S AT  24660.00 CH</t>
  </si>
  <si>
    <t>C.S AT  24750.00 CH</t>
  </si>
  <si>
    <t>C.S AT  24840.00 CH</t>
  </si>
  <si>
    <t>C.S AT  24930.00 CH</t>
  </si>
  <si>
    <t>C.S AT  25020.00 CH</t>
  </si>
  <si>
    <t>C.S AT  25110.00 CH</t>
  </si>
  <si>
    <t>C.S AT  25200.00 CH</t>
  </si>
  <si>
    <t>C.S AT  25290.00 CH</t>
  </si>
  <si>
    <t>C.S AT  25380.00 CH</t>
  </si>
  <si>
    <t>C.S AT  25470.00 CH</t>
  </si>
  <si>
    <t>C.S AT  25560.00 CH</t>
  </si>
  <si>
    <t>C.S AT  25650.00 CH</t>
  </si>
  <si>
    <t>C.S AT 25740.00 CH</t>
  </si>
  <si>
    <t>C.S AT  900.00 CH</t>
  </si>
  <si>
    <t>L.S. @ Ch:0.00</t>
  </si>
  <si>
    <t>L.S. @ Ch:10.00</t>
  </si>
  <si>
    <t>L.S. @ Ch:20.00</t>
  </si>
  <si>
    <t>L.S. @ Ch:30.00</t>
  </si>
  <si>
    <t>L.S. @ Ch:40.00</t>
  </si>
  <si>
    <t>L.S. @ Ch:50.00</t>
  </si>
  <si>
    <t>L.S. @ Ch:60.00</t>
  </si>
  <si>
    <t>L.S. @ Ch:70.00</t>
  </si>
  <si>
    <t>L.S. @ Ch:80.00</t>
  </si>
  <si>
    <t>L.S. @ Ch:90.00</t>
  </si>
  <si>
    <t>L.S. @ Ch:100.00</t>
  </si>
  <si>
    <t>L.S. @ Ch:110.00</t>
  </si>
  <si>
    <t>L.S. @ Ch:120.00</t>
  </si>
  <si>
    <t>L.S. @ Ch:130.00</t>
  </si>
  <si>
    <t>L.S. @ Ch:140.00</t>
  </si>
  <si>
    <t>L.S. @ Ch:150.00</t>
  </si>
  <si>
    <t>L.S. @ Ch:160.00</t>
  </si>
  <si>
    <t>L.S. @ Ch:170.00</t>
  </si>
  <si>
    <t>L.S. @ Ch:180.00</t>
  </si>
  <si>
    <t>L.S. @ Ch:190.00</t>
  </si>
  <si>
    <t>L.S. @ Ch:200.00</t>
  </si>
  <si>
    <t>L.S. @ Ch:210.00</t>
  </si>
  <si>
    <t>L.S. @ Ch:220.00</t>
  </si>
  <si>
    <t>L.S. @ Ch:230.00</t>
  </si>
  <si>
    <t>L.S. @ Ch:240.00</t>
  </si>
  <si>
    <t>L.S. @ Ch:250.00</t>
  </si>
  <si>
    <t>L.S. @ Ch:260.00</t>
  </si>
  <si>
    <t>L.S. @ Ch:270.00</t>
  </si>
  <si>
    <t>L.S. @ Ch:280.00</t>
  </si>
  <si>
    <t>L.S. @ Ch:290.00</t>
  </si>
  <si>
    <t>L.S. @ Ch:300.00</t>
  </si>
  <si>
    <t>L.S. @ Ch:310.00</t>
  </si>
  <si>
    <t>RED -GL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</si>
</sst>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name val="Arial"/>
    </font>
    <font>
      <sz val="10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Helv"/>
      <charset val="204"/>
    </font>
    <font>
      <sz val="10"/>
      <name val="Arial"/>
      <charset val="1"/>
    </font>
    <font>
      <sz val="10"/>
      <color indexed="10"/>
      <name val="Arial"/>
    </font>
    <font>
      <sz val="10"/>
      <color indexed="8"/>
      <name val="Arial"/>
      <family val="2"/>
    </font>
    <font>
      <sz val="10"/>
      <name val="Arial"/>
    </font>
    <font>
      <sz val="10"/>
      <color indexed="14"/>
      <name val="Helv"/>
      <charset val="204"/>
    </font>
    <font>
      <sz val="10"/>
      <color indexed="10"/>
      <name val="Helv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" fontId="1" fillId="0" borderId="0" xfId="0" applyNumberFormat="1" applyFont="1" applyAlignment="1">
      <alignment horizontal="center"/>
    </xf>
    <xf numFmtId="0" fontId="2" fillId="0" borderId="0" xfId="0" applyFont="1"/>
    <xf numFmtId="2" fontId="1" fillId="0" borderId="0" xfId="0" applyNumberFormat="1" applyFont="1" applyAlignment="1">
      <alignment horizontal="center"/>
    </xf>
    <xf numFmtId="164" fontId="3" fillId="0" borderId="0" xfId="0" applyNumberFormat="1" applyFont="1"/>
    <xf numFmtId="0" fontId="1" fillId="0" borderId="0" xfId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</cellXfs>
  <cellStyles count="2">
    <cellStyle name="Normal" xfId="0" builtinId="0"/>
    <cellStyle name="Normal_CHIKKANAHALL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NGAON1_12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W53"/>
  <sheetViews>
    <sheetView tabSelected="1" workbookViewId="0">
      <selection activeCell="F34" sqref="F34"/>
    </sheetView>
  </sheetViews>
  <sheetFormatPr defaultColWidth="9.109375" defaultRowHeight="12.6"/>
  <cols>
    <col min="1" max="1" width="9.109375" style="6"/>
    <col min="2" max="2" width="9.109375" style="20"/>
    <col min="3" max="3" width="9.109375" style="21"/>
    <col min="4" max="5" width="9.109375" style="6"/>
    <col min="6" max="6" width="9.109375" style="20"/>
    <col min="7" max="7" width="9.109375" style="21"/>
    <col min="8" max="9" width="9.109375" style="6"/>
    <col min="10" max="10" width="9.109375" style="20"/>
    <col min="11" max="11" width="9.109375" style="21"/>
    <col min="12" max="13" width="9.109375" style="6"/>
    <col min="14" max="14" width="9.109375" style="20"/>
    <col min="15" max="16" width="9.109375" style="21"/>
    <col min="17" max="17" width="9.109375" style="6"/>
    <col min="18" max="18" width="9.109375" style="20"/>
    <col min="19" max="20" width="9.109375" style="21"/>
    <col min="21" max="21" width="9.109375" style="6"/>
    <col min="22" max="22" width="9.109375" style="20"/>
    <col min="23" max="23" width="9.109375" style="21"/>
    <col min="24" max="25" width="9.109375" style="6"/>
    <col min="26" max="26" width="9.109375" style="20"/>
    <col min="27" max="27" width="9.109375" style="21"/>
    <col min="28" max="29" width="9.109375" style="6"/>
    <col min="30" max="30" width="9.109375" style="20"/>
    <col min="31" max="31" width="9.109375" style="21"/>
    <col min="32" max="33" width="9.109375" style="6"/>
    <col min="34" max="34" width="9.109375" style="20"/>
    <col min="35" max="35" width="9.109375" style="21"/>
    <col min="36" max="37" width="9.109375" style="6"/>
    <col min="38" max="38" width="9.109375" style="20"/>
    <col min="39" max="39" width="9.109375" style="21"/>
    <col min="40" max="41" width="9.109375" style="6"/>
    <col min="42" max="42" width="9.109375" style="20"/>
    <col min="43" max="43" width="9.109375" style="21"/>
    <col min="44" max="45" width="9.109375" style="6"/>
    <col min="46" max="46" width="9.109375" style="20"/>
    <col min="47" max="47" width="9" style="21" customWidth="1"/>
    <col min="48" max="49" width="9.109375" style="6"/>
    <col min="50" max="50" width="9.109375" style="20"/>
    <col min="51" max="51" width="9.109375" style="21"/>
    <col min="52" max="53" width="9.109375" style="6"/>
    <col min="54" max="54" width="9.109375" style="20"/>
    <col min="55" max="55" width="9.109375" style="21"/>
    <col min="56" max="57" width="9.109375" style="6"/>
    <col min="58" max="58" width="9.109375" style="20"/>
    <col min="59" max="59" width="9.109375" style="21"/>
    <col min="60" max="61" width="9.109375" style="6"/>
    <col min="62" max="62" width="9.109375" style="20"/>
    <col min="63" max="63" width="9.109375" style="21"/>
    <col min="64" max="65" width="9.109375" style="6"/>
    <col min="66" max="66" width="9.109375" style="20"/>
    <col min="67" max="67" width="9.109375" style="21"/>
    <col min="68" max="69" width="9.109375" style="6"/>
    <col min="70" max="70" width="9.109375" style="20"/>
    <col min="71" max="71" width="9.109375" style="21"/>
    <col min="72" max="73" width="9.109375" style="6"/>
    <col min="74" max="74" width="9.109375" style="20"/>
    <col min="75" max="75" width="9.109375" style="21"/>
    <col min="76" max="77" width="9.109375" style="6"/>
    <col min="78" max="78" width="9.109375" style="20"/>
    <col min="79" max="79" width="9.109375" style="21"/>
    <col min="80" max="81" width="9.109375" style="6"/>
    <col min="82" max="82" width="9.109375" style="20"/>
    <col min="83" max="83" width="9.109375" style="21"/>
    <col min="84" max="85" width="9.109375" style="6"/>
    <col min="86" max="86" width="9.109375" style="20"/>
    <col min="87" max="87" width="9.109375" style="21"/>
    <col min="88" max="89" width="9.109375" style="6"/>
    <col min="90" max="90" width="9.109375" style="20"/>
    <col min="91" max="91" width="9.109375" style="21"/>
    <col min="92" max="93" width="9.109375" style="6"/>
    <col min="94" max="94" width="9.109375" style="20"/>
    <col min="95" max="95" width="9.109375" style="21"/>
    <col min="96" max="97" width="9.109375" style="6"/>
    <col min="98" max="98" width="9.109375" style="20"/>
    <col min="99" max="99" width="9.109375" style="21"/>
    <col min="100" max="101" width="9.109375" style="6"/>
    <col min="102" max="102" width="9.109375" style="20"/>
    <col min="103" max="103" width="9.109375" style="21"/>
    <col min="104" max="105" width="9.109375" style="6"/>
    <col min="106" max="106" width="9.109375" style="20"/>
    <col min="107" max="107" width="9.109375" style="21"/>
    <col min="108" max="109" width="9.109375" style="6"/>
    <col min="110" max="110" width="9.109375" style="20"/>
    <col min="111" max="111" width="9.109375" style="21"/>
    <col min="112" max="113" width="9.109375" style="6"/>
    <col min="114" max="114" width="9.109375" style="20"/>
    <col min="115" max="115" width="9.109375" style="21"/>
    <col min="116" max="117" width="9.109375" style="6"/>
    <col min="118" max="118" width="9.109375" style="20"/>
    <col min="119" max="119" width="9.109375" style="21"/>
    <col min="120" max="121" width="9.109375" style="6"/>
    <col min="122" max="122" width="9.109375" style="20"/>
    <col min="123" max="123" width="9.109375" style="21"/>
    <col min="124" max="125" width="9.109375" style="6"/>
    <col min="126" max="126" width="9.109375" style="20"/>
    <col min="127" max="127" width="9.109375" style="21"/>
    <col min="128" max="16384" width="9.109375" style="6"/>
  </cols>
  <sheetData>
    <row r="4" spans="1:127">
      <c r="A4" s="6" t="s">
        <v>0</v>
      </c>
      <c r="E4" s="6" t="s">
        <v>0</v>
      </c>
      <c r="I4" s="6" t="s">
        <v>0</v>
      </c>
      <c r="M4" s="6" t="s">
        <v>0</v>
      </c>
      <c r="Q4" s="6" t="s">
        <v>0</v>
      </c>
      <c r="U4" s="6" t="s">
        <v>0</v>
      </c>
      <c r="Y4" s="6" t="s">
        <v>0</v>
      </c>
      <c r="AC4" s="6" t="s">
        <v>0</v>
      </c>
      <c r="AG4" s="6" t="s">
        <v>0</v>
      </c>
      <c r="AK4" s="6" t="s">
        <v>0</v>
      </c>
      <c r="AO4" s="6" t="s">
        <v>0</v>
      </c>
      <c r="AS4" s="6" t="s">
        <v>0</v>
      </c>
      <c r="AW4" s="6" t="s">
        <v>0</v>
      </c>
      <c r="BA4" s="6" t="s">
        <v>0</v>
      </c>
      <c r="BE4" s="6" t="s">
        <v>0</v>
      </c>
      <c r="BI4" s="6" t="s">
        <v>0</v>
      </c>
      <c r="BM4" s="6" t="s">
        <v>0</v>
      </c>
      <c r="BQ4" s="6" t="s">
        <v>0</v>
      </c>
      <c r="BY4" s="6" t="s">
        <v>0</v>
      </c>
      <c r="CC4" s="6" t="s">
        <v>0</v>
      </c>
      <c r="CG4" s="6" t="s">
        <v>0</v>
      </c>
      <c r="CK4" s="6" t="s">
        <v>0</v>
      </c>
      <c r="CO4" s="6" t="s">
        <v>0</v>
      </c>
      <c r="CS4" s="6" t="s">
        <v>0</v>
      </c>
      <c r="CW4" s="6" t="s">
        <v>0</v>
      </c>
      <c r="DA4" s="6" t="s">
        <v>0</v>
      </c>
      <c r="DE4" s="6" t="s">
        <v>0</v>
      </c>
      <c r="DI4" s="6" t="s">
        <v>0</v>
      </c>
      <c r="DM4" s="6" t="s">
        <v>0</v>
      </c>
      <c r="DQ4" s="6" t="s">
        <v>0</v>
      </c>
      <c r="DU4" s="6" t="s">
        <v>0</v>
      </c>
    </row>
    <row r="5" spans="1:127">
      <c r="A5" s="6">
        <v>0</v>
      </c>
      <c r="B5" s="20">
        <v>101.511</v>
      </c>
      <c r="C5" s="21">
        <v>101.28700000000001</v>
      </c>
      <c r="E5" s="6">
        <v>0</v>
      </c>
      <c r="F5" s="20">
        <v>101.617</v>
      </c>
      <c r="G5" s="21">
        <v>100.02800000000001</v>
      </c>
      <c r="I5" s="6">
        <v>0</v>
      </c>
      <c r="J5" s="22">
        <v>101.20099999999999</v>
      </c>
      <c r="K5" s="23">
        <v>101.258</v>
      </c>
      <c r="M5" s="6">
        <v>0</v>
      </c>
      <c r="N5" s="20">
        <v>100.80800000000001</v>
      </c>
      <c r="O5" s="21">
        <v>100.828</v>
      </c>
      <c r="Q5" s="6">
        <v>0</v>
      </c>
      <c r="R5" s="22">
        <v>100.32299999999999</v>
      </c>
      <c r="S5" s="23">
        <v>100.625</v>
      </c>
      <c r="T5" s="23"/>
      <c r="U5" s="6">
        <v>0</v>
      </c>
      <c r="V5" s="20">
        <v>99.953999999999994</v>
      </c>
      <c r="W5" s="21">
        <v>100.128</v>
      </c>
      <c r="Y5" s="6">
        <v>0</v>
      </c>
      <c r="Z5" s="20">
        <v>99.497</v>
      </c>
      <c r="AA5" s="21">
        <v>99.658000000000001</v>
      </c>
      <c r="AC5" s="6">
        <v>0</v>
      </c>
      <c r="AD5" s="22">
        <v>98.975999999999999</v>
      </c>
      <c r="AE5" s="23">
        <v>98.789000000000001</v>
      </c>
      <c r="AG5" s="6">
        <v>0</v>
      </c>
      <c r="AH5" s="22">
        <v>98.626999999999995</v>
      </c>
      <c r="AI5" s="23">
        <v>98.369</v>
      </c>
      <c r="AK5" s="6">
        <v>0</v>
      </c>
      <c r="AL5" s="22">
        <v>98.159000000000006</v>
      </c>
      <c r="AM5" s="23">
        <v>98.129000000000005</v>
      </c>
      <c r="AN5" s="24"/>
      <c r="AO5" s="6">
        <v>0</v>
      </c>
      <c r="AP5" s="22">
        <v>97.608000000000004</v>
      </c>
      <c r="AQ5" s="23">
        <v>97.227999999999994</v>
      </c>
      <c r="AR5" s="24"/>
      <c r="AS5" s="6">
        <v>0</v>
      </c>
      <c r="AT5" s="22">
        <v>97.085999999999999</v>
      </c>
      <c r="AU5" s="23">
        <v>97.257999999999996</v>
      </c>
      <c r="AV5" s="24"/>
      <c r="AW5" s="6">
        <v>0</v>
      </c>
      <c r="AX5" s="22">
        <v>96.534000000000006</v>
      </c>
      <c r="AY5" s="23">
        <v>96.328000000000003</v>
      </c>
      <c r="AZ5" s="24"/>
      <c r="BA5" s="6">
        <v>0</v>
      </c>
      <c r="BB5" s="22">
        <v>96.010999999999996</v>
      </c>
      <c r="BC5" s="23">
        <v>96.287000000000006</v>
      </c>
      <c r="BE5" s="6">
        <v>0</v>
      </c>
      <c r="BF5" s="22">
        <v>95.441999999999993</v>
      </c>
      <c r="BG5" s="23">
        <v>96.228999999999999</v>
      </c>
      <c r="BI5" s="6">
        <v>0</v>
      </c>
      <c r="BJ5" s="22">
        <v>95.073999999999998</v>
      </c>
      <c r="BK5" s="23">
        <v>95.128</v>
      </c>
      <c r="BL5" s="24"/>
      <c r="BM5" s="25">
        <v>0</v>
      </c>
      <c r="BN5" s="22">
        <v>94.691999999999993</v>
      </c>
      <c r="BO5" s="23">
        <v>94.328000000000003</v>
      </c>
      <c r="BP5" s="24"/>
      <c r="BQ5" s="25">
        <v>0</v>
      </c>
      <c r="BR5" s="22">
        <v>94.322000000000003</v>
      </c>
      <c r="BS5" s="23">
        <v>94.128</v>
      </c>
      <c r="BT5" s="24"/>
      <c r="BV5" s="22"/>
      <c r="BW5" s="23"/>
      <c r="BX5" s="24"/>
      <c r="BY5" s="25">
        <v>0</v>
      </c>
      <c r="BZ5" s="22">
        <v>93.968000000000004</v>
      </c>
      <c r="CA5" s="23">
        <v>94.227999999999994</v>
      </c>
      <c r="CC5" s="25">
        <v>0</v>
      </c>
      <c r="CD5" s="22">
        <v>93.932000000000002</v>
      </c>
      <c r="CE5" s="23">
        <v>93.289000000000001</v>
      </c>
      <c r="CF5" s="24"/>
      <c r="CG5" s="25">
        <v>0</v>
      </c>
      <c r="CH5" s="22">
        <v>94.201999999999998</v>
      </c>
      <c r="CI5" s="23">
        <v>94.18</v>
      </c>
      <c r="CJ5" s="24"/>
      <c r="CK5" s="6">
        <v>0</v>
      </c>
      <c r="CL5" s="22">
        <v>94.08</v>
      </c>
      <c r="CM5" s="23">
        <v>94.39</v>
      </c>
      <c r="CO5" s="6">
        <v>0</v>
      </c>
      <c r="CP5" s="22">
        <v>94.174999999999997</v>
      </c>
      <c r="CQ5" s="23">
        <v>94.328000000000003</v>
      </c>
      <c r="CS5" s="6">
        <v>0</v>
      </c>
      <c r="CT5" s="22">
        <v>94.156999999999996</v>
      </c>
      <c r="CU5" s="23">
        <v>94.828999999999994</v>
      </c>
      <c r="CW5" s="6">
        <v>0</v>
      </c>
      <c r="CX5" s="22">
        <v>94.084999999999994</v>
      </c>
      <c r="CY5" s="23">
        <v>94.025000000000006</v>
      </c>
      <c r="DA5" s="6">
        <v>0</v>
      </c>
      <c r="DB5" s="22">
        <v>94.144000000000005</v>
      </c>
      <c r="DC5" s="23">
        <v>94.128</v>
      </c>
      <c r="DE5" s="6">
        <v>0</v>
      </c>
      <c r="DF5" s="22">
        <v>93.031000000000006</v>
      </c>
      <c r="DG5" s="23">
        <v>93.037999999999997</v>
      </c>
      <c r="DI5" s="6">
        <v>0</v>
      </c>
      <c r="DJ5" s="22">
        <v>90.396000000000001</v>
      </c>
      <c r="DK5" s="23">
        <v>90.228999999999999</v>
      </c>
      <c r="DM5" s="6">
        <v>0</v>
      </c>
      <c r="DN5" s="22">
        <v>88.754999999999995</v>
      </c>
      <c r="DO5" s="23">
        <v>88.858999999999995</v>
      </c>
      <c r="DQ5" s="6">
        <v>0</v>
      </c>
      <c r="DR5" s="22">
        <v>88.236999999999995</v>
      </c>
      <c r="DS5" s="23">
        <v>88.628</v>
      </c>
      <c r="DU5" s="6">
        <v>0</v>
      </c>
      <c r="DV5" s="22">
        <v>88.082999999999998</v>
      </c>
      <c r="DW5" s="23">
        <v>88.129000000000005</v>
      </c>
    </row>
    <row r="6" spans="1:127">
      <c r="A6" s="6">
        <v>10</v>
      </c>
      <c r="B6" s="20">
        <v>102.36799999999999</v>
      </c>
      <c r="C6" s="21">
        <v>101.398</v>
      </c>
      <c r="E6" s="6">
        <v>10</v>
      </c>
      <c r="F6" s="20">
        <v>101.504</v>
      </c>
      <c r="G6" s="21">
        <v>100.28700000000001</v>
      </c>
      <c r="I6" s="6">
        <v>10</v>
      </c>
      <c r="J6" s="22">
        <v>101.09399999999999</v>
      </c>
      <c r="K6" s="23">
        <v>101.325</v>
      </c>
      <c r="M6" s="6">
        <v>10</v>
      </c>
      <c r="N6" s="20">
        <v>100.806</v>
      </c>
      <c r="O6" s="21">
        <v>100.928</v>
      </c>
      <c r="Q6" s="6">
        <v>10</v>
      </c>
      <c r="R6" s="22">
        <v>100.339</v>
      </c>
      <c r="S6" s="23">
        <v>100.61199999999999</v>
      </c>
      <c r="T6" s="23"/>
      <c r="U6" s="6">
        <v>10</v>
      </c>
      <c r="V6" s="20">
        <v>99.954999999999998</v>
      </c>
      <c r="W6" s="21">
        <v>100.239</v>
      </c>
      <c r="Y6" s="6">
        <v>10</v>
      </c>
      <c r="Z6" s="20">
        <v>99.620999999999995</v>
      </c>
      <c r="AA6" s="21">
        <v>99.828999999999994</v>
      </c>
      <c r="AC6" s="6">
        <v>10</v>
      </c>
      <c r="AD6" s="22">
        <v>99.308000000000007</v>
      </c>
      <c r="AE6" s="23">
        <v>98.628</v>
      </c>
      <c r="AG6" s="6">
        <v>10</v>
      </c>
      <c r="AH6" s="22">
        <v>99.823999999999998</v>
      </c>
      <c r="AI6" s="23">
        <v>98.588999999999999</v>
      </c>
      <c r="AK6" s="6">
        <v>10</v>
      </c>
      <c r="AL6" s="22">
        <v>98.367999999999995</v>
      </c>
      <c r="AM6" s="23">
        <v>98.135999999999996</v>
      </c>
      <c r="AN6" s="24"/>
      <c r="AO6" s="6">
        <v>10</v>
      </c>
      <c r="AP6" s="22">
        <v>97.882999999999996</v>
      </c>
      <c r="AQ6" s="23">
        <v>97.629000000000005</v>
      </c>
      <c r="AR6" s="24"/>
      <c r="AS6" s="6">
        <v>10</v>
      </c>
      <c r="AT6" s="22">
        <v>97.272000000000006</v>
      </c>
      <c r="AU6" s="23">
        <v>98.269000000000005</v>
      </c>
      <c r="AV6" s="24"/>
      <c r="AW6" s="6">
        <v>10</v>
      </c>
      <c r="AX6" s="22">
        <v>96.712000000000003</v>
      </c>
      <c r="AY6" s="23">
        <v>96.757999999999996</v>
      </c>
      <c r="AZ6" s="24"/>
      <c r="BA6" s="6">
        <v>10</v>
      </c>
      <c r="BB6" s="22">
        <v>96.284999999999997</v>
      </c>
      <c r="BC6" s="23">
        <v>96.238</v>
      </c>
      <c r="BE6" s="6">
        <v>10</v>
      </c>
      <c r="BF6" s="22">
        <v>95.769000000000005</v>
      </c>
      <c r="BG6" s="23">
        <v>96.125</v>
      </c>
      <c r="BI6" s="6">
        <v>10</v>
      </c>
      <c r="BJ6" s="22">
        <v>95.198999999999998</v>
      </c>
      <c r="BK6" s="23">
        <v>95.397999999999996</v>
      </c>
      <c r="BL6" s="24"/>
      <c r="BM6" s="25">
        <v>10</v>
      </c>
      <c r="BN6" s="22">
        <v>94.546999999999997</v>
      </c>
      <c r="BO6" s="23">
        <v>94.662000000000006</v>
      </c>
      <c r="BP6" s="24"/>
      <c r="BQ6" s="25">
        <v>10</v>
      </c>
      <c r="BR6" s="22">
        <v>93.995000000000005</v>
      </c>
      <c r="BS6" s="23">
        <v>94.338999999999999</v>
      </c>
      <c r="BT6" s="24"/>
      <c r="BV6" s="22"/>
      <c r="BW6" s="23"/>
      <c r="BX6" s="24"/>
      <c r="BY6" s="25">
        <v>10</v>
      </c>
      <c r="BZ6" s="22">
        <v>93.435000000000002</v>
      </c>
      <c r="CA6" s="23">
        <v>94.298000000000002</v>
      </c>
      <c r="CC6" s="25">
        <v>10</v>
      </c>
      <c r="CD6" s="22">
        <v>93.295000000000002</v>
      </c>
      <c r="CE6" s="23">
        <v>92.013000000000005</v>
      </c>
      <c r="CF6" s="24"/>
      <c r="CG6" s="25">
        <v>10</v>
      </c>
      <c r="CH6" s="22">
        <v>93.863</v>
      </c>
      <c r="CI6" s="23">
        <v>93.289000000000001</v>
      </c>
      <c r="CJ6" s="24"/>
      <c r="CK6" s="6">
        <v>10</v>
      </c>
      <c r="CL6" s="22">
        <v>93.870999999999995</v>
      </c>
      <c r="CM6" s="23">
        <v>93.29</v>
      </c>
      <c r="CO6" s="6">
        <v>10</v>
      </c>
      <c r="CP6" s="22">
        <v>93.828999999999994</v>
      </c>
      <c r="CQ6" s="23">
        <v>94.328000000000003</v>
      </c>
      <c r="CS6" s="6">
        <v>10</v>
      </c>
      <c r="CT6" s="22">
        <v>93.792000000000002</v>
      </c>
      <c r="CU6" s="23">
        <v>94.239000000000004</v>
      </c>
      <c r="CW6" s="6">
        <v>10</v>
      </c>
      <c r="CX6" s="22">
        <v>93.778000000000006</v>
      </c>
      <c r="CY6" s="23">
        <v>94.039000000000001</v>
      </c>
      <c r="DA6" s="6">
        <v>10</v>
      </c>
      <c r="DB6" s="22">
        <v>93.828999999999994</v>
      </c>
      <c r="DC6" s="23">
        <v>94.269000000000005</v>
      </c>
      <c r="DE6" s="6">
        <v>10</v>
      </c>
      <c r="DF6" s="22">
        <v>92.590999999999994</v>
      </c>
      <c r="DG6" s="23">
        <v>92.569000000000003</v>
      </c>
      <c r="DI6" s="6">
        <v>10</v>
      </c>
      <c r="DJ6" s="22">
        <v>89.843999999999994</v>
      </c>
      <c r="DK6" s="23">
        <v>90.628</v>
      </c>
      <c r="DM6" s="6">
        <v>10</v>
      </c>
      <c r="DN6" s="22">
        <v>88.358000000000004</v>
      </c>
      <c r="DO6" s="23">
        <v>88.328000000000003</v>
      </c>
      <c r="DQ6" s="6">
        <v>10</v>
      </c>
      <c r="DR6" s="22">
        <v>88.257999999999996</v>
      </c>
      <c r="DS6" s="23">
        <v>88.328999999999994</v>
      </c>
      <c r="DU6" s="6">
        <v>10</v>
      </c>
      <c r="DV6" s="22">
        <v>88.506</v>
      </c>
      <c r="DW6" s="23">
        <v>88.929000000000002</v>
      </c>
    </row>
    <row r="7" spans="1:127">
      <c r="A7" s="6">
        <v>20</v>
      </c>
      <c r="B7" s="20">
        <v>102.35599999999999</v>
      </c>
      <c r="C7" s="21">
        <v>101.328</v>
      </c>
      <c r="E7" s="6">
        <v>20</v>
      </c>
      <c r="F7" s="20">
        <v>101.376</v>
      </c>
      <c r="G7" s="21">
        <v>101.827</v>
      </c>
      <c r="I7" s="6">
        <v>20</v>
      </c>
      <c r="J7" s="22">
        <v>101.02200000000001</v>
      </c>
      <c r="K7" s="23">
        <v>101.32299999999999</v>
      </c>
      <c r="M7" s="6">
        <v>20</v>
      </c>
      <c r="N7" s="20">
        <v>100.771</v>
      </c>
      <c r="O7" s="21">
        <v>101.289</v>
      </c>
      <c r="Q7" s="6">
        <v>20</v>
      </c>
      <c r="R7" s="22">
        <v>100.346</v>
      </c>
      <c r="S7" s="23">
        <v>100.325</v>
      </c>
      <c r="T7" s="23"/>
      <c r="U7" s="6">
        <v>20</v>
      </c>
      <c r="V7" s="20">
        <v>99.927000000000007</v>
      </c>
      <c r="W7" s="21">
        <v>100.369</v>
      </c>
      <c r="Y7" s="6">
        <v>20</v>
      </c>
      <c r="Z7" s="20">
        <v>99.585999999999999</v>
      </c>
      <c r="AA7" s="21">
        <v>99.257999999999996</v>
      </c>
      <c r="AC7" s="6">
        <v>20</v>
      </c>
      <c r="AD7" s="22">
        <v>99.322999999999993</v>
      </c>
      <c r="AE7" s="23">
        <v>99.628</v>
      </c>
      <c r="AG7" s="6">
        <v>20</v>
      </c>
      <c r="AH7" s="22">
        <v>98.861000000000004</v>
      </c>
      <c r="AI7" s="23">
        <v>98.625</v>
      </c>
      <c r="AK7" s="6">
        <v>20</v>
      </c>
      <c r="AL7" s="22">
        <v>98.32</v>
      </c>
      <c r="AM7" s="23">
        <v>98.209000000000003</v>
      </c>
      <c r="AN7" s="24"/>
      <c r="AO7" s="6">
        <v>20</v>
      </c>
      <c r="AP7" s="22">
        <v>97.816999999999993</v>
      </c>
      <c r="AQ7" s="23">
        <v>96.981999999999999</v>
      </c>
      <c r="AR7" s="24"/>
      <c r="AS7" s="6">
        <v>20</v>
      </c>
      <c r="AT7" s="22">
        <v>97.284999999999997</v>
      </c>
      <c r="AU7" s="23">
        <v>98.228999999999999</v>
      </c>
      <c r="AV7" s="24"/>
      <c r="AW7" s="6">
        <v>20</v>
      </c>
      <c r="AX7" s="22">
        <v>96.778000000000006</v>
      </c>
      <c r="AY7" s="23">
        <v>97.298000000000002</v>
      </c>
      <c r="AZ7" s="24"/>
      <c r="BA7" s="6">
        <v>20</v>
      </c>
      <c r="BB7" s="22">
        <v>96.326999999999998</v>
      </c>
      <c r="BC7" s="23">
        <v>96.227999999999994</v>
      </c>
      <c r="BE7" s="6">
        <v>20</v>
      </c>
      <c r="BF7" s="22">
        <v>95.853999999999999</v>
      </c>
      <c r="BG7" s="23">
        <v>96.924999999999997</v>
      </c>
      <c r="BI7" s="6">
        <v>20</v>
      </c>
      <c r="BJ7" s="22">
        <v>95.286000000000001</v>
      </c>
      <c r="BK7" s="23">
        <v>95.986999999999995</v>
      </c>
      <c r="BL7" s="24"/>
      <c r="BM7" s="25">
        <v>20</v>
      </c>
      <c r="BN7" s="22">
        <v>94.710999999999999</v>
      </c>
      <c r="BO7" s="23">
        <v>95.927999999999997</v>
      </c>
      <c r="BP7" s="24"/>
      <c r="BQ7" s="25">
        <v>20</v>
      </c>
      <c r="BR7" s="22">
        <v>94.042000000000002</v>
      </c>
      <c r="BS7" s="23">
        <v>95.298000000000002</v>
      </c>
      <c r="BT7" s="24"/>
      <c r="BV7" s="22"/>
      <c r="BW7" s="23"/>
      <c r="BX7" s="24"/>
      <c r="BY7" s="25">
        <v>20</v>
      </c>
      <c r="BZ7" s="22">
        <v>93.114000000000004</v>
      </c>
      <c r="CA7" s="23">
        <v>94.369</v>
      </c>
      <c r="CC7" s="25">
        <v>20</v>
      </c>
      <c r="CD7" s="22">
        <v>92.902000000000001</v>
      </c>
      <c r="CE7" s="23">
        <v>91.039000000000001</v>
      </c>
      <c r="CF7" s="24"/>
      <c r="CG7" s="25">
        <v>20</v>
      </c>
      <c r="CH7" s="22">
        <v>93.316999999999993</v>
      </c>
      <c r="CI7" s="23">
        <v>91.289000000000001</v>
      </c>
      <c r="CJ7" s="24"/>
      <c r="CK7" s="6">
        <v>20</v>
      </c>
      <c r="CL7" s="22">
        <v>93.358000000000004</v>
      </c>
      <c r="CM7" s="23">
        <v>93.369</v>
      </c>
      <c r="CO7" s="6">
        <v>20</v>
      </c>
      <c r="CP7" s="22">
        <v>93.385000000000005</v>
      </c>
      <c r="CQ7" s="23">
        <v>94.668000000000006</v>
      </c>
      <c r="CS7" s="6">
        <v>20</v>
      </c>
      <c r="CT7" s="22">
        <v>93.305999999999997</v>
      </c>
      <c r="CU7" s="23">
        <v>94.338999999999999</v>
      </c>
      <c r="CW7" s="6">
        <v>20</v>
      </c>
      <c r="CX7" s="22">
        <v>93.346000000000004</v>
      </c>
      <c r="CY7" s="23">
        <v>91.239000000000004</v>
      </c>
      <c r="DA7" s="6">
        <v>20</v>
      </c>
      <c r="DB7" s="22">
        <v>93.495000000000005</v>
      </c>
      <c r="DC7" s="23">
        <v>93.597999999999999</v>
      </c>
      <c r="DE7" s="6">
        <v>20</v>
      </c>
      <c r="DF7" s="22">
        <v>92.069000000000003</v>
      </c>
      <c r="DG7" s="23">
        <v>95.239000000000004</v>
      </c>
      <c r="DI7" s="6">
        <v>20</v>
      </c>
      <c r="DJ7" s="22">
        <v>89.412999999999997</v>
      </c>
      <c r="DK7" s="23">
        <v>88.658000000000001</v>
      </c>
      <c r="DM7" s="6">
        <v>20</v>
      </c>
      <c r="DN7" s="22">
        <v>87.433999999999997</v>
      </c>
      <c r="DO7" s="23">
        <v>88.268000000000001</v>
      </c>
      <c r="DQ7" s="6">
        <v>20</v>
      </c>
      <c r="DR7" s="22">
        <v>88.546000000000006</v>
      </c>
      <c r="DS7" s="23">
        <v>88.597999999999999</v>
      </c>
      <c r="DU7" s="6">
        <v>20</v>
      </c>
      <c r="DV7" s="22">
        <v>88.977000000000004</v>
      </c>
      <c r="DW7" s="23">
        <v>89.26</v>
      </c>
    </row>
    <row r="8" spans="1:127">
      <c r="A8" s="6">
        <v>30</v>
      </c>
      <c r="B8" s="20">
        <v>101.989</v>
      </c>
      <c r="C8" s="21">
        <v>101.358</v>
      </c>
      <c r="E8" s="6">
        <v>30</v>
      </c>
      <c r="F8" s="20">
        <v>101.339</v>
      </c>
      <c r="G8" s="21">
        <v>101.69799999999999</v>
      </c>
      <c r="I8" s="6">
        <v>30</v>
      </c>
      <c r="J8" s="22">
        <v>100.89400000000001</v>
      </c>
      <c r="K8" s="23">
        <v>102.82599999999999</v>
      </c>
      <c r="M8" s="6">
        <v>30</v>
      </c>
      <c r="N8" s="20">
        <v>100.58499999999999</v>
      </c>
      <c r="O8" s="21">
        <v>102.126</v>
      </c>
      <c r="Q8" s="6">
        <v>30</v>
      </c>
      <c r="R8" s="22">
        <v>100.283</v>
      </c>
      <c r="S8" s="23">
        <v>100.369</v>
      </c>
      <c r="T8" s="23"/>
      <c r="U8" s="6">
        <v>30</v>
      </c>
      <c r="V8" s="20">
        <v>99.902000000000001</v>
      </c>
      <c r="W8" s="21">
        <v>101.288</v>
      </c>
      <c r="Y8" s="6">
        <v>30</v>
      </c>
      <c r="Z8" s="20">
        <v>99.593999999999994</v>
      </c>
      <c r="AA8" s="21">
        <v>99.628</v>
      </c>
      <c r="AC8" s="6">
        <v>30</v>
      </c>
      <c r="AD8" s="22">
        <v>99.159000000000006</v>
      </c>
      <c r="AE8" s="23">
        <v>100.628</v>
      </c>
      <c r="AG8" s="6">
        <v>30</v>
      </c>
      <c r="AH8" s="22">
        <v>98.716999999999999</v>
      </c>
      <c r="AI8" s="23">
        <v>98.628</v>
      </c>
      <c r="AK8" s="6">
        <v>30</v>
      </c>
      <c r="AL8" s="22">
        <v>98.231999999999999</v>
      </c>
      <c r="AM8" s="23">
        <v>99.028000000000006</v>
      </c>
      <c r="AN8" s="24"/>
      <c r="AO8" s="6">
        <v>30</v>
      </c>
      <c r="AP8" s="22">
        <v>97.769000000000005</v>
      </c>
      <c r="AQ8" s="23">
        <v>99.328999999999994</v>
      </c>
      <c r="AR8" s="24"/>
      <c r="AS8" s="6">
        <v>30</v>
      </c>
      <c r="AT8" s="22">
        <v>97.326999999999998</v>
      </c>
      <c r="AU8" s="23">
        <v>99.353099999999998</v>
      </c>
      <c r="AV8" s="24"/>
      <c r="AW8" s="6">
        <v>30</v>
      </c>
      <c r="AX8" s="22">
        <v>96.775000000000006</v>
      </c>
      <c r="AY8" s="23">
        <v>97.338999999999999</v>
      </c>
      <c r="AZ8" s="24"/>
      <c r="BA8" s="6">
        <v>30</v>
      </c>
      <c r="BB8" s="22">
        <v>96.215000000000003</v>
      </c>
      <c r="BC8" s="23">
        <v>96.39</v>
      </c>
      <c r="BE8" s="6">
        <v>30</v>
      </c>
      <c r="BF8" s="22">
        <v>95.631</v>
      </c>
      <c r="BG8" s="23">
        <v>97.228999999999999</v>
      </c>
      <c r="BI8" s="6">
        <v>30</v>
      </c>
      <c r="BJ8" s="22">
        <v>95.197999999999993</v>
      </c>
      <c r="BK8" s="23">
        <v>95.658000000000001</v>
      </c>
      <c r="BL8" s="24"/>
      <c r="BM8" s="25">
        <v>30</v>
      </c>
      <c r="BN8" s="22">
        <v>94.67</v>
      </c>
      <c r="BO8" s="23">
        <v>95.289000000000001</v>
      </c>
      <c r="BP8" s="24"/>
      <c r="BQ8" s="25">
        <v>30</v>
      </c>
      <c r="BR8" s="22">
        <v>94.066999999999993</v>
      </c>
      <c r="BS8" s="23">
        <v>95.228999999999999</v>
      </c>
      <c r="BT8" s="24"/>
      <c r="BV8" s="22"/>
      <c r="BW8" s="23"/>
      <c r="BX8" s="24"/>
      <c r="BY8" s="25">
        <v>30</v>
      </c>
      <c r="BZ8" s="22">
        <v>93.007999999999996</v>
      </c>
      <c r="CA8" s="23">
        <v>95.129000000000005</v>
      </c>
      <c r="CC8" s="25">
        <v>30</v>
      </c>
      <c r="CD8" s="22">
        <v>92.605999999999995</v>
      </c>
      <c r="CE8" s="23">
        <v>90.369</v>
      </c>
      <c r="CF8" s="24"/>
      <c r="CG8" s="25">
        <v>30</v>
      </c>
      <c r="CH8" s="22">
        <v>92.944000000000003</v>
      </c>
      <c r="CI8" s="23">
        <v>91.039000000000001</v>
      </c>
      <c r="CJ8" s="24"/>
      <c r="CK8" s="6">
        <v>30</v>
      </c>
      <c r="CL8" s="22">
        <v>92.902000000000001</v>
      </c>
      <c r="CM8" s="23">
        <v>92.03</v>
      </c>
      <c r="CO8" s="6">
        <v>30</v>
      </c>
      <c r="CP8" s="22">
        <v>92.811999999999998</v>
      </c>
      <c r="CQ8" s="23">
        <v>90.269000000000005</v>
      </c>
      <c r="CS8" s="6">
        <v>30</v>
      </c>
      <c r="CT8" s="22">
        <v>92.801000000000002</v>
      </c>
      <c r="CU8" s="23">
        <v>91.26</v>
      </c>
      <c r="CW8" s="6">
        <v>30</v>
      </c>
      <c r="CX8" s="22">
        <v>92.911000000000001</v>
      </c>
      <c r="CY8" s="23">
        <v>87.29</v>
      </c>
      <c r="DA8" s="6">
        <v>30</v>
      </c>
      <c r="DB8" s="22">
        <v>93.102000000000004</v>
      </c>
      <c r="DC8" s="23">
        <v>92.328999999999994</v>
      </c>
      <c r="DE8" s="6">
        <v>30</v>
      </c>
      <c r="DF8" s="22">
        <v>91.59</v>
      </c>
      <c r="DG8" s="23">
        <v>91.289000000000001</v>
      </c>
      <c r="DI8" s="6">
        <v>30</v>
      </c>
      <c r="DJ8" s="22">
        <v>89.066999999999993</v>
      </c>
      <c r="DK8" s="23">
        <v>88.36</v>
      </c>
      <c r="DM8" s="6">
        <v>30</v>
      </c>
      <c r="DN8" s="22">
        <v>87.647000000000006</v>
      </c>
      <c r="DO8" s="23">
        <v>86.128</v>
      </c>
      <c r="DQ8" s="6">
        <v>30</v>
      </c>
      <c r="DR8" s="22">
        <v>88.888999999999996</v>
      </c>
      <c r="DS8" s="23">
        <v>88.918999999999997</v>
      </c>
      <c r="DU8" s="6">
        <v>30</v>
      </c>
      <c r="DV8" s="22">
        <v>89.271000000000001</v>
      </c>
      <c r="DW8" s="23">
        <v>89.599000000000004</v>
      </c>
    </row>
    <row r="9" spans="1:127">
      <c r="A9" s="6">
        <v>40</v>
      </c>
      <c r="B9" s="20">
        <v>102.16200000000001</v>
      </c>
      <c r="C9" s="21">
        <v>100.125</v>
      </c>
      <c r="E9" s="6">
        <v>40</v>
      </c>
      <c r="F9" s="20">
        <v>101.288</v>
      </c>
      <c r="G9" s="21">
        <v>101.857</v>
      </c>
      <c r="I9" s="6">
        <v>40</v>
      </c>
      <c r="J9" s="22">
        <v>100.89100000000001</v>
      </c>
      <c r="K9" s="23">
        <v>102.387</v>
      </c>
      <c r="M9" s="6">
        <v>40</v>
      </c>
      <c r="N9" s="20">
        <v>100.608</v>
      </c>
      <c r="O9" s="21">
        <v>102.321</v>
      </c>
      <c r="Q9" s="6">
        <v>40</v>
      </c>
      <c r="R9" s="22">
        <v>100.238</v>
      </c>
      <c r="S9" s="23">
        <v>102.398</v>
      </c>
      <c r="T9" s="23"/>
      <c r="U9" s="6">
        <v>40</v>
      </c>
      <c r="V9" s="20">
        <v>99.888999999999996</v>
      </c>
      <c r="W9" s="21">
        <v>101.328</v>
      </c>
      <c r="Y9" s="6">
        <v>40</v>
      </c>
      <c r="Z9" s="20">
        <v>99.548000000000002</v>
      </c>
      <c r="AA9" s="21">
        <v>101.328</v>
      </c>
      <c r="AC9" s="6">
        <v>40</v>
      </c>
      <c r="AD9" s="22">
        <v>99.135999999999996</v>
      </c>
      <c r="AE9" s="23">
        <v>101.98</v>
      </c>
      <c r="AG9" s="6">
        <v>40</v>
      </c>
      <c r="AH9" s="22">
        <v>98.688999999999993</v>
      </c>
      <c r="AI9" s="23">
        <v>100.85899999999999</v>
      </c>
      <c r="AK9" s="6">
        <v>40</v>
      </c>
      <c r="AL9" s="22">
        <v>98.225999999999999</v>
      </c>
      <c r="AM9" s="23">
        <v>100.258</v>
      </c>
      <c r="AN9" s="24"/>
      <c r="AO9" s="6">
        <v>40</v>
      </c>
      <c r="AP9" s="22">
        <v>97.781999999999996</v>
      </c>
      <c r="AQ9" s="23">
        <v>99.825000000000003</v>
      </c>
      <c r="AR9" s="24"/>
      <c r="AS9" s="6">
        <v>40</v>
      </c>
      <c r="AT9" s="22">
        <v>97.346000000000004</v>
      </c>
      <c r="AU9" s="23">
        <v>98.471000000000004</v>
      </c>
      <c r="AV9" s="24"/>
      <c r="AW9" s="6">
        <v>40</v>
      </c>
      <c r="AX9" s="22">
        <v>96.819000000000003</v>
      </c>
      <c r="AY9" s="23">
        <v>98.667000000000002</v>
      </c>
      <c r="AZ9" s="24"/>
      <c r="BA9" s="6">
        <v>40</v>
      </c>
      <c r="BB9" s="22">
        <v>96.212999999999994</v>
      </c>
      <c r="BC9" s="23">
        <v>97.668000000000006</v>
      </c>
      <c r="BE9" s="6">
        <v>40</v>
      </c>
      <c r="BF9" s="22">
        <v>95.74</v>
      </c>
      <c r="BG9" s="23">
        <v>98.128</v>
      </c>
      <c r="BI9" s="6">
        <v>40</v>
      </c>
      <c r="BJ9" s="22">
        <v>95.367999999999995</v>
      </c>
      <c r="BK9" s="23">
        <v>95.329000000000008</v>
      </c>
      <c r="BL9" s="24"/>
      <c r="BM9" s="25">
        <v>40</v>
      </c>
      <c r="BN9" s="22">
        <v>94.850999999999999</v>
      </c>
      <c r="BO9" s="23">
        <v>95.629000000000005</v>
      </c>
      <c r="BP9" s="24"/>
      <c r="BQ9" s="25">
        <v>40</v>
      </c>
      <c r="BR9" s="22">
        <v>95.688999999999993</v>
      </c>
      <c r="BS9" s="23">
        <v>95.128</v>
      </c>
      <c r="BT9" s="24"/>
      <c r="BV9" s="22"/>
      <c r="BW9" s="23"/>
      <c r="BX9" s="24"/>
      <c r="BY9" s="25">
        <v>40</v>
      </c>
      <c r="BZ9" s="22">
        <v>93.046999999999997</v>
      </c>
      <c r="CA9" s="23">
        <v>95.328999999999994</v>
      </c>
      <c r="CC9" s="25">
        <v>40</v>
      </c>
      <c r="CD9" s="22">
        <v>92.052999999999997</v>
      </c>
      <c r="CE9" s="23">
        <v>90.228999999999999</v>
      </c>
      <c r="CF9" s="24"/>
      <c r="CG9" s="25">
        <v>40</v>
      </c>
      <c r="CH9" s="22">
        <v>92.433999999999997</v>
      </c>
      <c r="CI9" s="23">
        <v>89.36</v>
      </c>
      <c r="CJ9" s="24"/>
      <c r="CK9" s="6">
        <v>40</v>
      </c>
      <c r="CL9" s="22">
        <v>92.391999999999996</v>
      </c>
      <c r="CM9" s="23">
        <v>90.128</v>
      </c>
      <c r="CO9" s="6">
        <v>40</v>
      </c>
      <c r="CP9" s="22">
        <v>92.355000000000004</v>
      </c>
      <c r="CQ9" s="23">
        <v>89.129000000000005</v>
      </c>
      <c r="CS9" s="6">
        <v>40</v>
      </c>
      <c r="CT9" s="22">
        <v>92.364999999999995</v>
      </c>
      <c r="CU9" s="23">
        <v>87.269000000000005</v>
      </c>
      <c r="CW9" s="6">
        <v>40</v>
      </c>
      <c r="CX9" s="22">
        <v>92.498999999999995</v>
      </c>
      <c r="CY9" s="23">
        <v>89.21</v>
      </c>
      <c r="DA9" s="6">
        <v>40</v>
      </c>
      <c r="DB9" s="22">
        <v>92.588999999999999</v>
      </c>
      <c r="DC9" s="23">
        <v>90.239000000000004</v>
      </c>
      <c r="DE9" s="6">
        <v>40</v>
      </c>
      <c r="DF9" s="22">
        <v>91.108000000000004</v>
      </c>
      <c r="DG9" s="23">
        <v>91.338999999999999</v>
      </c>
      <c r="DI9" s="6">
        <v>40</v>
      </c>
      <c r="DJ9" s="22">
        <v>88.968000000000004</v>
      </c>
      <c r="DK9" s="23">
        <v>88.569000000000003</v>
      </c>
      <c r="DM9" s="6">
        <v>40</v>
      </c>
      <c r="DN9" s="22">
        <v>88.006</v>
      </c>
      <c r="DO9" s="23">
        <v>86.89</v>
      </c>
      <c r="DQ9" s="6">
        <v>40</v>
      </c>
      <c r="DR9" s="22">
        <v>89.194999999999993</v>
      </c>
      <c r="DS9" s="23">
        <v>88.966999999999999</v>
      </c>
      <c r="DU9" s="6" t="s">
        <v>1</v>
      </c>
      <c r="DV9" s="20" t="s">
        <v>314</v>
      </c>
    </row>
    <row r="10" spans="1:127">
      <c r="A10" s="6" t="s">
        <v>1</v>
      </c>
      <c r="B10" s="20" t="s">
        <v>283</v>
      </c>
      <c r="E10" s="6">
        <v>50</v>
      </c>
      <c r="F10" s="20">
        <v>101.249</v>
      </c>
      <c r="G10" s="21">
        <v>101.325</v>
      </c>
      <c r="I10" s="6">
        <v>50</v>
      </c>
      <c r="J10" s="22">
        <v>100.833</v>
      </c>
      <c r="K10" s="23">
        <v>102.328</v>
      </c>
      <c r="M10" s="6">
        <v>50</v>
      </c>
      <c r="N10" s="20">
        <v>100.485</v>
      </c>
      <c r="O10" s="21">
        <v>103.825</v>
      </c>
      <c r="Q10" s="6">
        <v>50</v>
      </c>
      <c r="R10" s="22">
        <v>100.16800000000001</v>
      </c>
      <c r="S10" s="23">
        <v>103.128</v>
      </c>
      <c r="T10" s="23"/>
      <c r="U10" s="6">
        <v>50</v>
      </c>
      <c r="V10" s="20">
        <v>99.816000000000003</v>
      </c>
      <c r="W10" s="21">
        <v>101.32</v>
      </c>
      <c r="Y10" s="6">
        <v>50</v>
      </c>
      <c r="Z10" s="20">
        <v>99.387</v>
      </c>
      <c r="AA10" s="21">
        <v>103.25</v>
      </c>
      <c r="AC10" s="6">
        <v>50</v>
      </c>
      <c r="AD10" s="22">
        <v>99.138000000000005</v>
      </c>
      <c r="AE10" s="23">
        <v>102.39</v>
      </c>
      <c r="AG10" s="6">
        <v>50</v>
      </c>
      <c r="AH10" s="22">
        <v>98.703000000000003</v>
      </c>
      <c r="AI10" s="23">
        <v>101.27800000000001</v>
      </c>
      <c r="AK10" s="6">
        <v>50</v>
      </c>
      <c r="AL10" s="22">
        <v>98.146000000000001</v>
      </c>
      <c r="AM10" s="23">
        <v>100.367</v>
      </c>
      <c r="AN10" s="24"/>
      <c r="AO10" s="6">
        <v>50</v>
      </c>
      <c r="AP10" s="22">
        <v>97.713999999999999</v>
      </c>
      <c r="AQ10" s="23">
        <v>99.117999999999995</v>
      </c>
      <c r="AR10" s="24"/>
      <c r="AS10" s="6">
        <v>50</v>
      </c>
      <c r="AT10" s="22">
        <v>97.278999999999996</v>
      </c>
      <c r="AU10" s="23">
        <v>99.369</v>
      </c>
      <c r="AV10" s="24"/>
      <c r="AW10" s="6">
        <v>50</v>
      </c>
      <c r="AX10" s="22">
        <v>96.78</v>
      </c>
      <c r="AY10" s="23">
        <v>98.138000000000005</v>
      </c>
      <c r="AZ10" s="24"/>
      <c r="BA10" s="6">
        <v>50</v>
      </c>
      <c r="BB10" s="22">
        <v>96.251999999999995</v>
      </c>
      <c r="BC10" s="23">
        <v>97.278000000000006</v>
      </c>
      <c r="BE10" s="6">
        <v>50</v>
      </c>
      <c r="BF10" s="22">
        <v>95.820999999999998</v>
      </c>
      <c r="BG10" s="23">
        <v>95.628</v>
      </c>
      <c r="BI10" s="6">
        <v>50</v>
      </c>
      <c r="BJ10" s="22">
        <v>95.33</v>
      </c>
      <c r="BK10" s="23">
        <v>96.126999999999995</v>
      </c>
      <c r="BL10" s="24"/>
      <c r="BM10" s="25">
        <v>50</v>
      </c>
      <c r="BN10" s="22">
        <v>94.847999999999999</v>
      </c>
      <c r="BO10" s="23">
        <v>95.997</v>
      </c>
      <c r="BP10" s="24"/>
      <c r="BQ10" s="25">
        <v>50</v>
      </c>
      <c r="BR10" s="22">
        <v>96.268000000000001</v>
      </c>
      <c r="BS10" s="23">
        <v>94.39</v>
      </c>
      <c r="BT10" s="24"/>
      <c r="BV10" s="22"/>
      <c r="BW10" s="23"/>
      <c r="BX10" s="24"/>
      <c r="BY10" s="25">
        <v>50</v>
      </c>
      <c r="BZ10" s="22">
        <v>93.137</v>
      </c>
      <c r="CA10" s="23">
        <v>94.957999999999998</v>
      </c>
      <c r="CC10" s="25">
        <v>50</v>
      </c>
      <c r="CD10" s="22">
        <v>92.328000000000003</v>
      </c>
      <c r="CE10" s="23">
        <v>90.328000000000003</v>
      </c>
      <c r="CF10" s="24"/>
      <c r="CG10" s="25">
        <v>50</v>
      </c>
      <c r="CH10" s="22">
        <v>91.909000000000006</v>
      </c>
      <c r="CI10" s="23">
        <v>89.257999999999996</v>
      </c>
      <c r="CJ10" s="24"/>
      <c r="CK10" s="6">
        <v>50</v>
      </c>
      <c r="CL10" s="22">
        <v>91.98</v>
      </c>
      <c r="CM10" s="23">
        <v>89.239000000000004</v>
      </c>
      <c r="CO10" s="6">
        <v>50</v>
      </c>
      <c r="CP10" s="22">
        <v>92.036000000000001</v>
      </c>
      <c r="CQ10" s="23">
        <v>88.239000000000004</v>
      </c>
      <c r="CS10" s="6">
        <v>50</v>
      </c>
      <c r="CT10" s="22">
        <v>92.018000000000001</v>
      </c>
      <c r="CU10" s="23">
        <v>86.397999999999996</v>
      </c>
      <c r="CW10" s="6">
        <v>50</v>
      </c>
      <c r="CX10" s="22">
        <v>92.043000000000006</v>
      </c>
      <c r="CY10" s="23">
        <v>88.52</v>
      </c>
      <c r="DA10" s="6">
        <v>50</v>
      </c>
      <c r="DB10" s="22">
        <v>92.099000000000004</v>
      </c>
      <c r="DC10" s="23">
        <v>90.039000000000001</v>
      </c>
      <c r="DE10" s="6">
        <v>50</v>
      </c>
      <c r="DF10" s="22">
        <v>90.46</v>
      </c>
      <c r="DG10" s="23">
        <v>87.31</v>
      </c>
      <c r="DI10" s="6">
        <v>50</v>
      </c>
      <c r="DJ10" s="22">
        <v>88.906999999999996</v>
      </c>
      <c r="DK10" s="23">
        <v>85.28</v>
      </c>
      <c r="DM10" s="6">
        <v>50</v>
      </c>
      <c r="DN10" s="22">
        <v>88.36</v>
      </c>
      <c r="DO10" s="23">
        <v>86.588999999999999</v>
      </c>
      <c r="DQ10" s="6">
        <v>50</v>
      </c>
      <c r="DR10" s="22">
        <v>89.209000000000003</v>
      </c>
      <c r="DS10" s="23">
        <v>89.328999999999994</v>
      </c>
    </row>
    <row r="11" spans="1:127">
      <c r="E11" s="6">
        <v>60</v>
      </c>
      <c r="F11" s="20">
        <v>101.13500000000001</v>
      </c>
      <c r="G11" s="21">
        <v>101.32599999999999</v>
      </c>
      <c r="I11" s="6">
        <v>60</v>
      </c>
      <c r="J11" s="22">
        <v>100.736</v>
      </c>
      <c r="K11" s="23">
        <v>102.226</v>
      </c>
      <c r="M11" s="6">
        <v>60</v>
      </c>
      <c r="N11" s="20">
        <v>100.467</v>
      </c>
      <c r="O11" s="21">
        <v>103.289</v>
      </c>
      <c r="Q11" s="6">
        <v>60</v>
      </c>
      <c r="R11" s="22">
        <v>100.16</v>
      </c>
      <c r="S11" s="23">
        <v>102.339</v>
      </c>
      <c r="T11" s="23"/>
      <c r="U11" s="6">
        <v>60</v>
      </c>
      <c r="V11" s="20">
        <v>99.760999999999996</v>
      </c>
      <c r="W11" s="21">
        <v>103.125</v>
      </c>
      <c r="Y11" s="6">
        <v>60</v>
      </c>
      <c r="Z11" s="20">
        <v>99.287000000000006</v>
      </c>
      <c r="AA11" s="21">
        <v>102.39700000000001</v>
      </c>
      <c r="AC11" s="6">
        <v>60</v>
      </c>
      <c r="AD11" s="22">
        <v>98.97</v>
      </c>
      <c r="AE11" s="23">
        <v>102.36</v>
      </c>
      <c r="AG11" s="6">
        <v>60</v>
      </c>
      <c r="AH11" s="22">
        <v>98.5</v>
      </c>
      <c r="AI11" s="23">
        <v>101.11799999999999</v>
      </c>
      <c r="AK11" s="6">
        <v>60</v>
      </c>
      <c r="AL11" s="22">
        <v>97.974999999999994</v>
      </c>
      <c r="AM11" s="23">
        <v>100.68899999999999</v>
      </c>
      <c r="AN11" s="24"/>
      <c r="AO11" s="6">
        <v>60</v>
      </c>
      <c r="AP11" s="22">
        <v>97.591999999999999</v>
      </c>
      <c r="AQ11" s="23">
        <v>101.318</v>
      </c>
      <c r="AR11" s="24"/>
      <c r="AS11" s="6">
        <v>60</v>
      </c>
      <c r="AT11" s="22">
        <v>97.212999999999994</v>
      </c>
      <c r="AU11" s="23">
        <v>99.227999999999994</v>
      </c>
      <c r="AV11" s="24"/>
      <c r="AW11" s="6">
        <v>60</v>
      </c>
      <c r="AX11" s="22">
        <v>96.808000000000007</v>
      </c>
      <c r="AY11" s="23">
        <v>99.129000000000005</v>
      </c>
      <c r="AZ11" s="24"/>
      <c r="BA11" s="6">
        <v>60</v>
      </c>
      <c r="BB11" s="22">
        <v>96.337000000000003</v>
      </c>
      <c r="BC11" s="23">
        <v>97.844999999999999</v>
      </c>
      <c r="BE11" s="6">
        <v>60</v>
      </c>
      <c r="BF11" s="22">
        <v>95.826999999999998</v>
      </c>
      <c r="BG11" s="23">
        <v>96.289000000000001</v>
      </c>
      <c r="BI11" s="6">
        <v>60</v>
      </c>
      <c r="BJ11" s="22">
        <v>95.278999999999996</v>
      </c>
      <c r="BK11" s="23">
        <v>96.397999999999996</v>
      </c>
      <c r="BL11" s="24"/>
      <c r="BM11" s="25">
        <v>60</v>
      </c>
      <c r="BN11" s="22">
        <v>94.846999999999994</v>
      </c>
      <c r="BO11" s="23">
        <v>96.29</v>
      </c>
      <c r="BP11" s="24"/>
      <c r="BQ11" s="25">
        <v>60</v>
      </c>
      <c r="BR11" s="22">
        <v>94.33</v>
      </c>
      <c r="BS11" s="23">
        <v>94.588999999999999</v>
      </c>
      <c r="BT11" s="24"/>
      <c r="BV11" s="22"/>
      <c r="BW11" s="23"/>
      <c r="BX11" s="24"/>
      <c r="BY11" s="25">
        <v>60</v>
      </c>
      <c r="BZ11" s="22">
        <v>93.230999999999995</v>
      </c>
      <c r="CA11" s="23">
        <v>94.629000000000005</v>
      </c>
      <c r="CC11" s="25">
        <v>60</v>
      </c>
      <c r="CD11" s="22">
        <v>92.432000000000002</v>
      </c>
      <c r="CE11" s="23">
        <v>91.212999999999994</v>
      </c>
      <c r="CF11" s="24"/>
      <c r="CG11" s="25">
        <v>60</v>
      </c>
      <c r="CH11" s="22">
        <v>91.575999999999993</v>
      </c>
      <c r="CI11" s="23">
        <v>87.128</v>
      </c>
      <c r="CJ11" s="24"/>
      <c r="CK11" s="6">
        <v>60</v>
      </c>
      <c r="CL11" s="22">
        <v>91.617999999999995</v>
      </c>
      <c r="CM11" s="23">
        <v>88.399000000000001</v>
      </c>
      <c r="CO11" s="6">
        <v>60</v>
      </c>
      <c r="CP11" s="22">
        <v>91.623000000000005</v>
      </c>
      <c r="CQ11" s="23">
        <v>89.13</v>
      </c>
      <c r="CS11" s="6">
        <v>60</v>
      </c>
      <c r="CT11" s="22">
        <v>91.563000000000002</v>
      </c>
      <c r="CU11" s="23">
        <v>87.129000000000005</v>
      </c>
      <c r="CW11" s="6">
        <v>60</v>
      </c>
      <c r="CX11" s="22">
        <v>91.581999999999994</v>
      </c>
      <c r="CY11" s="23">
        <v>97.558000000000007</v>
      </c>
      <c r="DA11" s="6">
        <v>60</v>
      </c>
      <c r="DB11" s="22">
        <v>91.578000000000003</v>
      </c>
      <c r="DC11" s="23">
        <v>86.228999999999999</v>
      </c>
      <c r="DE11" s="6">
        <v>60</v>
      </c>
      <c r="DF11" s="22">
        <v>89.852000000000004</v>
      </c>
      <c r="DG11" s="23">
        <v>86.227999999999994</v>
      </c>
      <c r="DI11" s="6">
        <v>60</v>
      </c>
      <c r="DJ11" s="22">
        <v>88.715999999999994</v>
      </c>
      <c r="DK11" s="23">
        <v>87.03</v>
      </c>
      <c r="DM11" s="6">
        <v>60</v>
      </c>
      <c r="DN11" s="22">
        <v>88.623000000000005</v>
      </c>
      <c r="DO11" s="23">
        <v>86.328999999999994</v>
      </c>
      <c r="DQ11" s="6">
        <v>60</v>
      </c>
      <c r="DR11" s="22">
        <v>88.953000000000003</v>
      </c>
      <c r="DS11" s="23">
        <v>89.129000000000005</v>
      </c>
    </row>
    <row r="12" spans="1:127">
      <c r="E12" s="6">
        <v>70</v>
      </c>
      <c r="F12" s="20">
        <v>101.43600000000001</v>
      </c>
      <c r="G12" s="21">
        <v>101.685</v>
      </c>
      <c r="I12" s="6">
        <v>70</v>
      </c>
      <c r="J12" s="22">
        <v>100.626</v>
      </c>
      <c r="K12" s="23">
        <v>102.328</v>
      </c>
      <c r="M12" s="6">
        <v>70</v>
      </c>
      <c r="N12" s="20">
        <v>100.43899999999999</v>
      </c>
      <c r="O12" s="21">
        <v>102.39</v>
      </c>
      <c r="Q12" s="6">
        <v>70</v>
      </c>
      <c r="R12" s="22">
        <v>100.20099999999999</v>
      </c>
      <c r="S12" s="23">
        <v>102.22799999999999</v>
      </c>
      <c r="T12" s="23"/>
      <c r="U12" s="6">
        <v>70</v>
      </c>
      <c r="V12" s="20">
        <v>99.771000000000001</v>
      </c>
      <c r="W12" s="21">
        <v>103.13</v>
      </c>
      <c r="Y12" s="6">
        <v>70</v>
      </c>
      <c r="Z12" s="20">
        <v>99.239000000000004</v>
      </c>
      <c r="AA12" s="21">
        <v>102.328</v>
      </c>
      <c r="AC12" s="6">
        <v>70</v>
      </c>
      <c r="AD12" s="22">
        <v>98.897999999999996</v>
      </c>
      <c r="AE12" s="23">
        <v>101.69799999999999</v>
      </c>
      <c r="AG12" s="6">
        <v>70</v>
      </c>
      <c r="AH12" s="22">
        <v>98.495999999999995</v>
      </c>
      <c r="AI12" s="23">
        <v>100.289</v>
      </c>
      <c r="AK12" s="6">
        <v>70</v>
      </c>
      <c r="AL12" s="22">
        <v>98.033000000000001</v>
      </c>
      <c r="AM12" s="23">
        <v>100.27</v>
      </c>
      <c r="AN12" s="24"/>
      <c r="AO12" s="6">
        <v>70</v>
      </c>
      <c r="AP12" s="22">
        <v>97.695999999999998</v>
      </c>
      <c r="AQ12" s="23">
        <v>101.117</v>
      </c>
      <c r="AR12" s="24"/>
      <c r="AS12" s="6">
        <v>70</v>
      </c>
      <c r="AT12" s="22">
        <v>97.292000000000002</v>
      </c>
      <c r="AU12" s="23">
        <v>98.724999999999994</v>
      </c>
      <c r="AV12" s="24"/>
      <c r="AW12" s="6">
        <v>70</v>
      </c>
      <c r="AX12" s="22">
        <v>96.823999999999998</v>
      </c>
      <c r="AY12" s="23">
        <v>97.893000000000001</v>
      </c>
      <c r="AZ12" s="24"/>
      <c r="BA12" s="6">
        <v>70</v>
      </c>
      <c r="BB12" s="22">
        <v>96.384</v>
      </c>
      <c r="BC12" s="23">
        <v>97.944000000000003</v>
      </c>
      <c r="BE12" s="6">
        <v>70</v>
      </c>
      <c r="BF12" s="22">
        <v>95.837999999999994</v>
      </c>
      <c r="BG12" s="23">
        <v>96.239000000000004</v>
      </c>
      <c r="BI12" s="6">
        <v>70</v>
      </c>
      <c r="BJ12" s="22">
        <v>95.262</v>
      </c>
      <c r="BK12" s="23">
        <v>96.338999999999999</v>
      </c>
      <c r="BL12" s="24"/>
      <c r="BM12" s="25">
        <v>70</v>
      </c>
      <c r="BN12" s="22">
        <v>94.82</v>
      </c>
      <c r="BO12" s="23">
        <v>97.128</v>
      </c>
      <c r="BP12" s="24"/>
      <c r="BQ12" s="25">
        <v>70</v>
      </c>
      <c r="BR12" s="22">
        <v>94.356999999999999</v>
      </c>
      <c r="BS12" s="23">
        <v>94.398700000000005</v>
      </c>
      <c r="BT12" s="24"/>
      <c r="BV12" s="22"/>
      <c r="BW12" s="23"/>
      <c r="BX12" s="24"/>
      <c r="BY12" s="25">
        <v>70</v>
      </c>
      <c r="BZ12" s="22">
        <v>93.132999999999996</v>
      </c>
      <c r="CA12" s="23">
        <v>93.239000000000004</v>
      </c>
      <c r="CC12" s="25">
        <v>70</v>
      </c>
      <c r="CD12" s="22">
        <v>92.569000000000003</v>
      </c>
      <c r="CE12" s="23">
        <v>90.388999999999996</v>
      </c>
      <c r="CF12" s="24"/>
      <c r="CG12" s="25">
        <v>70</v>
      </c>
      <c r="CH12" s="22">
        <v>91.533000000000001</v>
      </c>
      <c r="CI12" s="23">
        <v>87.338999999999999</v>
      </c>
      <c r="CJ12" s="24"/>
      <c r="CK12" s="6">
        <v>70</v>
      </c>
      <c r="CL12" s="22">
        <v>91.375</v>
      </c>
      <c r="CM12" s="23">
        <v>89.29</v>
      </c>
      <c r="CO12" s="6">
        <v>70</v>
      </c>
      <c r="CP12" s="22">
        <v>91.228999999999999</v>
      </c>
      <c r="CQ12" s="23">
        <v>88.337000000000003</v>
      </c>
      <c r="CS12" s="6">
        <v>70</v>
      </c>
      <c r="CT12" s="22">
        <v>91.141999999999996</v>
      </c>
      <c r="CU12" s="23">
        <v>87.216999999999999</v>
      </c>
      <c r="CW12" s="6">
        <v>70</v>
      </c>
      <c r="CX12" s="22">
        <v>91.126000000000005</v>
      </c>
      <c r="CY12" s="23">
        <v>87.418000000000006</v>
      </c>
      <c r="DA12" s="6">
        <v>70</v>
      </c>
      <c r="DB12" s="22">
        <v>91.081000000000003</v>
      </c>
      <c r="DC12" s="23">
        <v>87.289000000000001</v>
      </c>
      <c r="DE12" s="6">
        <v>70</v>
      </c>
      <c r="DF12" s="22">
        <v>89.566000000000003</v>
      </c>
      <c r="DG12" s="23">
        <v>87.358999999999995</v>
      </c>
      <c r="DI12" s="6">
        <v>70</v>
      </c>
      <c r="DJ12" s="22">
        <v>88.403999999999996</v>
      </c>
      <c r="DK12" s="23">
        <v>86.08</v>
      </c>
      <c r="DM12" s="6">
        <v>70</v>
      </c>
      <c r="DN12" s="22">
        <v>88.813999999999993</v>
      </c>
      <c r="DO12" s="23">
        <v>85.32</v>
      </c>
      <c r="DQ12" s="6" t="s">
        <v>1</v>
      </c>
      <c r="DR12" s="20" t="s">
        <v>313</v>
      </c>
    </row>
    <row r="13" spans="1:127">
      <c r="E13" s="6">
        <v>80</v>
      </c>
      <c r="F13" s="20">
        <v>101.50700000000001</v>
      </c>
      <c r="G13" s="21">
        <v>100.256</v>
      </c>
      <c r="I13" s="6">
        <v>80</v>
      </c>
      <c r="J13" s="22">
        <v>100.53700000000001</v>
      </c>
      <c r="K13" s="23">
        <v>101.52800000000001</v>
      </c>
      <c r="M13" s="6">
        <v>80</v>
      </c>
      <c r="N13" s="20">
        <v>100.348</v>
      </c>
      <c r="O13" s="21">
        <v>103.123</v>
      </c>
      <c r="Q13" s="6">
        <v>80</v>
      </c>
      <c r="R13" s="22">
        <v>100.111</v>
      </c>
      <c r="S13" s="23">
        <v>99.825999999999993</v>
      </c>
      <c r="T13" s="23"/>
      <c r="U13" s="6">
        <v>80</v>
      </c>
      <c r="V13" s="20">
        <v>99.79</v>
      </c>
      <c r="W13" s="21">
        <v>101.26300000000001</v>
      </c>
      <c r="Y13" s="6">
        <v>80</v>
      </c>
      <c r="Z13" s="20">
        <v>99.328999999999994</v>
      </c>
      <c r="AA13" s="21">
        <v>101.32</v>
      </c>
      <c r="AC13" s="6">
        <v>80</v>
      </c>
      <c r="AD13" s="22">
        <v>98.816999999999993</v>
      </c>
      <c r="AE13" s="23">
        <v>101.328</v>
      </c>
      <c r="AG13" s="6">
        <v>80</v>
      </c>
      <c r="AH13" s="22">
        <v>98.567999999999998</v>
      </c>
      <c r="AI13" s="23">
        <v>100.339</v>
      </c>
      <c r="AK13" s="6">
        <v>80</v>
      </c>
      <c r="AL13" s="22">
        <v>98.076999999999998</v>
      </c>
      <c r="AM13" s="23">
        <v>100.33799999999999</v>
      </c>
      <c r="AN13" s="24"/>
      <c r="AO13" s="6">
        <v>80</v>
      </c>
      <c r="AP13" s="22">
        <v>97.731999999999999</v>
      </c>
      <c r="AQ13" s="23">
        <v>101.39</v>
      </c>
      <c r="AR13" s="24"/>
      <c r="AS13" s="6">
        <v>80</v>
      </c>
      <c r="AT13" s="22">
        <v>97.296999999999997</v>
      </c>
      <c r="AU13" s="23">
        <v>98.218000000000004</v>
      </c>
      <c r="AV13" s="24"/>
      <c r="AW13" s="6">
        <v>80</v>
      </c>
      <c r="AX13" s="22">
        <v>96.778000000000006</v>
      </c>
      <c r="AY13" s="23">
        <v>97.328000000000003</v>
      </c>
      <c r="AZ13" s="24"/>
      <c r="BA13" s="6">
        <v>80</v>
      </c>
      <c r="BB13" s="22">
        <v>96.35</v>
      </c>
      <c r="BC13" s="23">
        <v>97.128</v>
      </c>
      <c r="BE13" s="6">
        <v>80</v>
      </c>
      <c r="BF13" s="22">
        <v>95.85</v>
      </c>
      <c r="BG13" s="23">
        <v>96.138999999999996</v>
      </c>
      <c r="BI13" s="6">
        <v>80</v>
      </c>
      <c r="BJ13" s="22">
        <v>95.334000000000003</v>
      </c>
      <c r="BK13" s="23">
        <v>97.218000000000004</v>
      </c>
      <c r="BL13" s="24"/>
      <c r="BM13" s="25">
        <v>80</v>
      </c>
      <c r="BN13" s="22">
        <v>94.811999999999998</v>
      </c>
      <c r="BO13" s="23">
        <v>95.228999999999999</v>
      </c>
      <c r="BP13" s="24"/>
      <c r="BQ13" s="25">
        <v>80</v>
      </c>
      <c r="BR13" s="22">
        <v>94.254999999999995</v>
      </c>
      <c r="BS13" s="23">
        <v>93.58</v>
      </c>
      <c r="BT13" s="24"/>
      <c r="BV13" s="22"/>
      <c r="BW13" s="23"/>
      <c r="BX13" s="24"/>
      <c r="BY13" s="25">
        <v>80</v>
      </c>
      <c r="BZ13" s="22">
        <v>92.933000000000007</v>
      </c>
      <c r="CA13" s="23">
        <v>94.129000000000005</v>
      </c>
      <c r="CC13" s="25">
        <v>80</v>
      </c>
      <c r="CD13" s="22">
        <v>92.403999999999996</v>
      </c>
      <c r="CE13" s="23">
        <v>90.28</v>
      </c>
      <c r="CF13" s="24"/>
      <c r="CG13" s="25">
        <v>80</v>
      </c>
      <c r="CH13" s="22">
        <v>92.081000000000003</v>
      </c>
      <c r="CI13" s="23">
        <v>89.236999999999995</v>
      </c>
      <c r="CJ13" s="24"/>
      <c r="CK13" s="6">
        <v>80</v>
      </c>
      <c r="CL13" s="22">
        <v>91.503</v>
      </c>
      <c r="CM13" s="23">
        <v>89.128</v>
      </c>
      <c r="CO13" s="6">
        <v>80</v>
      </c>
      <c r="CP13" s="22">
        <v>91.117999999999995</v>
      </c>
      <c r="CQ13" s="23">
        <v>89.228999999999999</v>
      </c>
      <c r="CS13" s="6">
        <v>80</v>
      </c>
      <c r="CT13" s="22">
        <v>90.915000000000006</v>
      </c>
      <c r="CU13" s="23">
        <v>87.338999999999999</v>
      </c>
      <c r="CW13" s="6">
        <v>80</v>
      </c>
      <c r="CX13" s="22">
        <v>90.700999999999993</v>
      </c>
      <c r="CY13" s="23">
        <v>87.338999999999999</v>
      </c>
      <c r="DA13" s="6">
        <v>80</v>
      </c>
      <c r="DB13" s="22">
        <v>90.52</v>
      </c>
      <c r="DC13" s="23">
        <v>86.32</v>
      </c>
      <c r="DE13" s="6">
        <v>80</v>
      </c>
      <c r="DF13" s="22">
        <v>89.405000000000001</v>
      </c>
      <c r="DG13" s="23">
        <v>84.269000000000005</v>
      </c>
      <c r="DI13" s="6">
        <v>80</v>
      </c>
      <c r="DJ13" s="22">
        <v>88.409000000000006</v>
      </c>
      <c r="DK13" s="23">
        <v>86.12</v>
      </c>
      <c r="DM13" s="6">
        <v>80</v>
      </c>
      <c r="DN13" s="22">
        <v>88.951999999999998</v>
      </c>
      <c r="DO13" s="23">
        <v>85.129000000000005</v>
      </c>
    </row>
    <row r="14" spans="1:127">
      <c r="E14" s="6">
        <v>90</v>
      </c>
      <c r="F14" s="20">
        <v>100.825</v>
      </c>
      <c r="G14" s="21">
        <v>100.72799999999999</v>
      </c>
      <c r="I14" s="6">
        <v>90</v>
      </c>
      <c r="J14" s="22">
        <v>100.44499999999999</v>
      </c>
      <c r="K14" s="23">
        <v>100.325</v>
      </c>
      <c r="M14" s="6">
        <v>90</v>
      </c>
      <c r="N14" s="20">
        <v>100.244</v>
      </c>
      <c r="O14" s="21">
        <v>102.33799999999999</v>
      </c>
      <c r="Q14" s="6">
        <v>90</v>
      </c>
      <c r="R14" s="22">
        <v>99.867000000000004</v>
      </c>
      <c r="S14" s="23">
        <v>99.620999999999995</v>
      </c>
      <c r="T14" s="23"/>
      <c r="U14" s="6">
        <v>90</v>
      </c>
      <c r="V14" s="20">
        <v>99.591999999999999</v>
      </c>
      <c r="W14" s="21">
        <v>101.889</v>
      </c>
      <c r="Y14" s="6">
        <v>90</v>
      </c>
      <c r="Z14" s="20">
        <v>99.194999999999993</v>
      </c>
      <c r="AA14" s="21">
        <v>101.589</v>
      </c>
      <c r="AC14" s="6">
        <v>90</v>
      </c>
      <c r="AD14" s="22">
        <v>98.823999999999998</v>
      </c>
      <c r="AE14" s="23">
        <v>99.316000000000003</v>
      </c>
      <c r="AG14" s="6">
        <v>90</v>
      </c>
      <c r="AH14" s="22">
        <v>98.457999999999998</v>
      </c>
      <c r="AI14" s="23">
        <v>100.25</v>
      </c>
      <c r="AK14" s="6">
        <v>90</v>
      </c>
      <c r="AL14" s="22">
        <v>98.168999999999997</v>
      </c>
      <c r="AM14" s="23">
        <v>99.367999999999995</v>
      </c>
      <c r="AN14" s="24"/>
      <c r="AO14" s="6">
        <v>90</v>
      </c>
      <c r="AP14" s="22">
        <v>97.762</v>
      </c>
      <c r="AQ14" s="23">
        <v>99.218000000000004</v>
      </c>
      <c r="AR14" s="24"/>
      <c r="AS14" s="6">
        <v>90</v>
      </c>
      <c r="AT14" s="22">
        <v>97.284999999999997</v>
      </c>
      <c r="AU14" s="23">
        <v>97.588999999999999</v>
      </c>
      <c r="AV14" s="24"/>
      <c r="AW14" s="6">
        <v>90</v>
      </c>
      <c r="AX14" s="22">
        <v>96.792000000000002</v>
      </c>
      <c r="AY14" s="23">
        <v>97.825000000000003</v>
      </c>
      <c r="AZ14" s="24"/>
      <c r="BA14" s="6">
        <v>90</v>
      </c>
      <c r="BB14" s="22">
        <v>96.346999999999994</v>
      </c>
      <c r="BC14" s="23">
        <v>97.228999999999999</v>
      </c>
      <c r="BE14" s="6">
        <v>90</v>
      </c>
      <c r="BF14" s="22">
        <v>95.861000000000004</v>
      </c>
      <c r="BG14" s="23">
        <v>96.212999999999994</v>
      </c>
      <c r="BI14" s="6">
        <v>90</v>
      </c>
      <c r="BJ14" s="22">
        <v>95.337000000000003</v>
      </c>
      <c r="BK14" s="23">
        <v>97.998000000000005</v>
      </c>
      <c r="BL14" s="24"/>
      <c r="BM14" s="25">
        <v>90</v>
      </c>
      <c r="BN14" s="22">
        <v>94.846000000000004</v>
      </c>
      <c r="BO14" s="23">
        <v>95.218999999999994</v>
      </c>
      <c r="BP14" s="24"/>
      <c r="BQ14" s="25">
        <v>90</v>
      </c>
      <c r="BR14" s="22">
        <v>94.298000000000002</v>
      </c>
      <c r="BS14" s="23">
        <v>92.317999999999998</v>
      </c>
      <c r="BT14" s="24"/>
      <c r="BV14" s="22"/>
      <c r="BW14" s="23"/>
      <c r="BX14" s="24"/>
      <c r="BY14" s="25">
        <v>90</v>
      </c>
      <c r="BZ14" s="22">
        <v>92.789000000000001</v>
      </c>
      <c r="CA14" s="23">
        <v>89.98</v>
      </c>
      <c r="CC14" s="25">
        <v>90</v>
      </c>
      <c r="CD14" s="22">
        <v>92.224000000000004</v>
      </c>
      <c r="CE14" s="23">
        <v>90.39</v>
      </c>
      <c r="CF14" s="24"/>
      <c r="CG14" s="25">
        <v>90</v>
      </c>
      <c r="CH14" s="22">
        <v>91.897000000000006</v>
      </c>
      <c r="CI14" s="23">
        <v>90.296999999999997</v>
      </c>
      <c r="CJ14" s="24"/>
      <c r="CK14" s="6">
        <v>90</v>
      </c>
      <c r="CL14" s="22">
        <v>91.495999999999995</v>
      </c>
      <c r="CM14" s="23">
        <v>90.39</v>
      </c>
      <c r="CO14" s="6">
        <v>90</v>
      </c>
      <c r="CP14" s="22">
        <v>91.117999999999995</v>
      </c>
      <c r="CQ14" s="23">
        <v>88.239000000000004</v>
      </c>
      <c r="CS14" s="6">
        <v>90</v>
      </c>
      <c r="CT14" s="22">
        <v>90.768000000000001</v>
      </c>
      <c r="CU14" s="23">
        <v>86.924999999999997</v>
      </c>
      <c r="CW14" s="6">
        <v>90</v>
      </c>
      <c r="CX14" s="22">
        <v>90.393000000000001</v>
      </c>
      <c r="CY14" s="23">
        <v>88.117000000000004</v>
      </c>
      <c r="DA14" s="6">
        <v>90</v>
      </c>
      <c r="DB14" s="22">
        <v>90.052000000000007</v>
      </c>
      <c r="DC14" s="23">
        <v>86.18</v>
      </c>
      <c r="DE14" s="6">
        <v>90</v>
      </c>
      <c r="DF14" s="22">
        <v>89.241</v>
      </c>
      <c r="DG14" s="23">
        <v>87.129000000000005</v>
      </c>
      <c r="DI14" s="6">
        <v>90</v>
      </c>
      <c r="DJ14" s="22">
        <v>88.537999999999997</v>
      </c>
      <c r="DK14" s="23">
        <v>85.325999999999993</v>
      </c>
      <c r="DM14" s="6">
        <v>90</v>
      </c>
      <c r="DN14" s="22">
        <v>89.326999999999998</v>
      </c>
      <c r="DO14" s="23">
        <v>85.227999999999994</v>
      </c>
    </row>
    <row r="15" spans="1:127">
      <c r="E15" s="6">
        <v>100</v>
      </c>
      <c r="F15" s="20">
        <v>100.831</v>
      </c>
      <c r="G15" s="21">
        <v>100.625</v>
      </c>
      <c r="I15" s="6">
        <v>100</v>
      </c>
      <c r="J15" s="22">
        <v>100.352</v>
      </c>
      <c r="K15" s="23">
        <v>100.253</v>
      </c>
      <c r="M15" s="6">
        <v>100</v>
      </c>
      <c r="N15" s="20">
        <v>100.124</v>
      </c>
      <c r="O15" s="21">
        <v>100.628</v>
      </c>
      <c r="Q15" s="6">
        <v>100</v>
      </c>
      <c r="R15" s="22">
        <v>99.733000000000004</v>
      </c>
      <c r="S15" s="23">
        <v>98.912000000000006</v>
      </c>
      <c r="T15" s="23"/>
      <c r="U15" s="6">
        <v>100</v>
      </c>
      <c r="V15" s="20">
        <v>99.305999999999997</v>
      </c>
      <c r="W15" s="21">
        <v>101.31</v>
      </c>
      <c r="Y15" s="6">
        <v>100</v>
      </c>
      <c r="Z15" s="20">
        <v>98.906999999999996</v>
      </c>
      <c r="AA15" s="21">
        <v>101.33799999999999</v>
      </c>
      <c r="AC15" s="6">
        <v>100</v>
      </c>
      <c r="AD15" s="22">
        <v>98.751000000000005</v>
      </c>
      <c r="AE15" s="23">
        <v>98.921000000000006</v>
      </c>
      <c r="AG15" s="6">
        <v>100</v>
      </c>
      <c r="AH15" s="22">
        <v>98.472999999999999</v>
      </c>
      <c r="AI15" s="23">
        <v>99.625</v>
      </c>
      <c r="AK15" s="6">
        <v>100</v>
      </c>
      <c r="AL15" s="22">
        <v>98.076999999999998</v>
      </c>
      <c r="AM15" s="23">
        <v>99.128</v>
      </c>
      <c r="AN15" s="24"/>
      <c r="AO15" s="6">
        <v>100</v>
      </c>
      <c r="AP15" s="22">
        <v>97.69</v>
      </c>
      <c r="AQ15" s="23">
        <v>98.397999999999996</v>
      </c>
      <c r="AR15" s="24"/>
      <c r="AS15" s="6">
        <v>100</v>
      </c>
      <c r="AT15" s="22">
        <v>97.302000000000007</v>
      </c>
      <c r="AU15" s="23">
        <v>97.334999999999994</v>
      </c>
      <c r="AV15" s="24"/>
      <c r="AW15" s="6">
        <v>100</v>
      </c>
      <c r="AX15" s="22">
        <v>96.983000000000004</v>
      </c>
      <c r="AY15" s="23">
        <v>98.128</v>
      </c>
      <c r="AZ15" s="24"/>
      <c r="BA15" s="6">
        <v>100</v>
      </c>
      <c r="BB15" s="22">
        <v>96.551000000000002</v>
      </c>
      <c r="BC15" s="23">
        <v>96.825999999999993</v>
      </c>
      <c r="BE15" s="6">
        <v>100</v>
      </c>
      <c r="BF15" s="22">
        <v>96.075999999999993</v>
      </c>
      <c r="BG15" s="23">
        <v>96.278000000000006</v>
      </c>
      <c r="BI15" s="6">
        <v>100</v>
      </c>
      <c r="BJ15" s="22">
        <v>95.564999999999998</v>
      </c>
      <c r="BK15" s="23">
        <v>96.278999999999996</v>
      </c>
      <c r="BL15" s="24"/>
      <c r="BM15" s="25">
        <v>100</v>
      </c>
      <c r="BN15" s="22">
        <v>94.992000000000004</v>
      </c>
      <c r="BO15" s="23">
        <v>94.997</v>
      </c>
      <c r="BP15" s="24"/>
      <c r="BQ15" s="25">
        <v>100</v>
      </c>
      <c r="BR15" s="22">
        <v>94.430999999999997</v>
      </c>
      <c r="BS15" s="23">
        <v>92.287000000000006</v>
      </c>
      <c r="BT15" s="24"/>
      <c r="BV15" s="22"/>
      <c r="BW15" s="23"/>
      <c r="BX15" s="24"/>
      <c r="BY15" s="25">
        <v>100</v>
      </c>
      <c r="BZ15" s="22">
        <v>92.986999999999995</v>
      </c>
      <c r="CA15" s="23">
        <v>91.289000000000001</v>
      </c>
      <c r="CC15" s="25">
        <v>100</v>
      </c>
      <c r="CD15" s="22">
        <v>92.307000000000002</v>
      </c>
      <c r="CE15" s="23">
        <v>92.617999999999995</v>
      </c>
      <c r="CF15" s="24"/>
      <c r="CG15" s="25">
        <v>100</v>
      </c>
      <c r="CH15" s="22">
        <v>91.74</v>
      </c>
      <c r="CI15" s="23">
        <v>97.658000000000001</v>
      </c>
      <c r="CJ15" s="24"/>
      <c r="CK15" s="6">
        <v>100</v>
      </c>
      <c r="CL15" s="22">
        <v>91.283000000000001</v>
      </c>
      <c r="CM15" s="23">
        <v>90.128</v>
      </c>
      <c r="CO15" s="6">
        <v>100</v>
      </c>
      <c r="CP15" s="22">
        <v>90.963999999999999</v>
      </c>
      <c r="CQ15" s="23">
        <v>88.126999999999995</v>
      </c>
      <c r="CS15" s="6">
        <v>100</v>
      </c>
      <c r="CT15" s="22">
        <v>90.569000000000003</v>
      </c>
      <c r="CU15" s="23">
        <v>86.328999999999994</v>
      </c>
      <c r="CW15" s="6">
        <v>100</v>
      </c>
      <c r="CX15" s="22">
        <v>90.126000000000005</v>
      </c>
      <c r="CY15" s="23">
        <v>88.185000000000002</v>
      </c>
      <c r="DA15" s="6">
        <v>100</v>
      </c>
      <c r="DB15" s="22">
        <v>89.811999999999998</v>
      </c>
      <c r="DC15" s="23">
        <v>88.111000000000004</v>
      </c>
      <c r="DE15" s="6">
        <v>100</v>
      </c>
      <c r="DF15" s="22">
        <v>89.046999999999997</v>
      </c>
      <c r="DG15" s="23">
        <v>89.11</v>
      </c>
      <c r="DI15" s="6">
        <v>100</v>
      </c>
      <c r="DJ15" s="22">
        <v>88.798000000000002</v>
      </c>
      <c r="DK15" s="23">
        <v>87.69</v>
      </c>
      <c r="DM15" s="6">
        <v>100</v>
      </c>
      <c r="DN15" s="22">
        <v>89.62</v>
      </c>
      <c r="DO15" s="23">
        <v>88.128</v>
      </c>
    </row>
    <row r="16" spans="1:127">
      <c r="E16" s="6" t="s">
        <v>1</v>
      </c>
      <c r="F16" s="20" t="s">
        <v>284</v>
      </c>
      <c r="I16" s="6">
        <v>110</v>
      </c>
      <c r="J16" s="22">
        <v>100.37</v>
      </c>
      <c r="K16" s="23">
        <v>100.32</v>
      </c>
      <c r="M16" s="6">
        <v>110</v>
      </c>
      <c r="N16" s="20">
        <v>100.092</v>
      </c>
      <c r="O16" s="21">
        <v>100.663</v>
      </c>
      <c r="Q16" s="6">
        <v>110</v>
      </c>
      <c r="R16" s="22">
        <v>99.745999999999995</v>
      </c>
      <c r="S16" s="23">
        <v>99.611999999999995</v>
      </c>
      <c r="T16" s="23"/>
      <c r="U16" s="6">
        <v>110</v>
      </c>
      <c r="V16" s="20">
        <v>99.481999999999999</v>
      </c>
      <c r="W16" s="21">
        <v>99.326999999999998</v>
      </c>
      <c r="Y16" s="6">
        <v>110</v>
      </c>
      <c r="Z16" s="20">
        <v>98.953999999999994</v>
      </c>
      <c r="AA16" s="21">
        <v>99.825999999999993</v>
      </c>
      <c r="AC16" s="6">
        <v>110</v>
      </c>
      <c r="AD16" s="22">
        <v>98.515000000000001</v>
      </c>
      <c r="AE16" s="23">
        <v>98.82</v>
      </c>
      <c r="AG16" s="6">
        <v>110</v>
      </c>
      <c r="AH16" s="22">
        <v>98.216999999999999</v>
      </c>
      <c r="AI16" s="23">
        <v>99.528000000000006</v>
      </c>
      <c r="AK16" s="6">
        <v>110</v>
      </c>
      <c r="AL16" s="22">
        <v>98.024000000000001</v>
      </c>
      <c r="AM16" s="23">
        <v>99.039000000000001</v>
      </c>
      <c r="AN16" s="24"/>
      <c r="AO16" s="6">
        <v>110</v>
      </c>
      <c r="AP16" s="22">
        <v>97.820999999999998</v>
      </c>
      <c r="AQ16" s="23">
        <v>95.558000000000007</v>
      </c>
      <c r="AR16" s="24"/>
      <c r="AS16" s="6">
        <v>110</v>
      </c>
      <c r="AT16" s="22">
        <v>97.433999999999997</v>
      </c>
      <c r="AU16" s="23">
        <v>97.557000000000002</v>
      </c>
      <c r="AV16" s="24"/>
      <c r="AW16" s="6">
        <v>110</v>
      </c>
      <c r="AX16" s="22">
        <v>97.069000000000003</v>
      </c>
      <c r="AY16" s="23">
        <v>97.007999999999996</v>
      </c>
      <c r="AZ16" s="24"/>
      <c r="BA16" s="6">
        <v>110</v>
      </c>
      <c r="BB16" s="22">
        <v>96.632000000000005</v>
      </c>
      <c r="BC16" s="23">
        <v>96.338999999999999</v>
      </c>
      <c r="BE16" s="6">
        <v>110</v>
      </c>
      <c r="BF16" s="22">
        <v>96.180999999999997</v>
      </c>
      <c r="BG16" s="23">
        <v>96.328000000000003</v>
      </c>
      <c r="BI16" s="6">
        <v>110</v>
      </c>
      <c r="BJ16" s="22">
        <v>95.715999999999994</v>
      </c>
      <c r="BK16" s="23">
        <v>96.997</v>
      </c>
      <c r="BL16" s="24"/>
      <c r="BM16" s="25">
        <v>110</v>
      </c>
      <c r="BN16" s="22">
        <v>95.155000000000001</v>
      </c>
      <c r="BO16" s="23">
        <v>95.997</v>
      </c>
      <c r="BP16" s="24"/>
      <c r="BQ16" s="25">
        <v>110</v>
      </c>
      <c r="BR16" s="22">
        <v>94.557000000000002</v>
      </c>
      <c r="BS16" s="23">
        <v>94.239000000000004</v>
      </c>
      <c r="BT16" s="24"/>
      <c r="BV16" s="22"/>
      <c r="BW16" s="23"/>
      <c r="BX16" s="24"/>
      <c r="BY16" s="25">
        <v>110</v>
      </c>
      <c r="BZ16" s="22">
        <v>93.138999999999996</v>
      </c>
      <c r="CA16" s="23">
        <v>93.569000000000003</v>
      </c>
      <c r="CC16" s="25">
        <v>110</v>
      </c>
      <c r="CD16" s="22">
        <v>92.376999999999995</v>
      </c>
      <c r="CE16" s="23">
        <v>92.338999999999999</v>
      </c>
      <c r="CF16" s="24"/>
      <c r="CG16" s="25">
        <v>110</v>
      </c>
      <c r="CH16" s="22">
        <v>91.66</v>
      </c>
      <c r="CI16" s="23">
        <v>91.366</v>
      </c>
      <c r="CJ16" s="24"/>
      <c r="CK16" s="6">
        <v>110</v>
      </c>
      <c r="CL16" s="22">
        <v>91.194000000000003</v>
      </c>
      <c r="CM16" s="23">
        <v>90.338999999999999</v>
      </c>
      <c r="CO16" s="6">
        <v>110</v>
      </c>
      <c r="CP16" s="22">
        <v>90.903000000000006</v>
      </c>
      <c r="CQ16" s="23">
        <v>88</v>
      </c>
      <c r="CS16" s="6">
        <v>110</v>
      </c>
      <c r="CT16" s="22">
        <v>90.554000000000002</v>
      </c>
      <c r="CU16" s="23">
        <v>86.228999999999999</v>
      </c>
      <c r="CW16" s="6">
        <v>110</v>
      </c>
      <c r="CX16" s="22">
        <v>89.998999999999995</v>
      </c>
      <c r="CY16" s="23">
        <v>88.257999999999996</v>
      </c>
      <c r="DA16" s="6">
        <v>110</v>
      </c>
      <c r="DB16" s="22">
        <v>89.634</v>
      </c>
      <c r="DC16" s="23">
        <v>88.128</v>
      </c>
      <c r="DE16" s="6">
        <v>110</v>
      </c>
      <c r="DF16" s="22">
        <v>89.126999999999995</v>
      </c>
      <c r="DG16" s="23">
        <v>89.269000000000005</v>
      </c>
      <c r="DI16" s="6">
        <v>110</v>
      </c>
      <c r="DJ16" s="22">
        <v>89.033000000000001</v>
      </c>
      <c r="DK16" s="23">
        <v>88.918999999999997</v>
      </c>
      <c r="DM16" s="6">
        <v>110</v>
      </c>
      <c r="DN16" s="22">
        <v>89.730999999999995</v>
      </c>
      <c r="DO16" s="23">
        <v>88.338999999999999</v>
      </c>
    </row>
    <row r="17" spans="6:118">
      <c r="I17" s="6" t="s">
        <v>1</v>
      </c>
      <c r="J17" s="20" t="s">
        <v>285</v>
      </c>
      <c r="M17" s="6" t="s">
        <v>1</v>
      </c>
      <c r="N17" s="20" t="s">
        <v>286</v>
      </c>
      <c r="Q17" s="6" t="s">
        <v>1</v>
      </c>
      <c r="R17" s="20" t="s">
        <v>287</v>
      </c>
      <c r="U17" s="6" t="s">
        <v>1</v>
      </c>
      <c r="V17" s="20" t="s">
        <v>288</v>
      </c>
      <c r="Y17" s="6">
        <v>120</v>
      </c>
      <c r="Z17" s="20">
        <v>99.212999999999994</v>
      </c>
      <c r="AA17" s="21">
        <v>99.337000000000003</v>
      </c>
      <c r="AC17" s="6">
        <v>120</v>
      </c>
      <c r="AD17" s="22">
        <v>98.472999999999999</v>
      </c>
      <c r="AE17" s="23">
        <v>99.039000000000001</v>
      </c>
      <c r="AG17" s="6">
        <v>120</v>
      </c>
      <c r="AH17" s="22">
        <v>98.274000000000001</v>
      </c>
      <c r="AI17" s="23">
        <v>99.128</v>
      </c>
      <c r="AK17" s="6">
        <v>120</v>
      </c>
      <c r="AL17" s="22">
        <v>97.986000000000004</v>
      </c>
      <c r="AM17" s="23">
        <v>98.128</v>
      </c>
      <c r="AN17" s="24"/>
      <c r="AO17" s="6">
        <v>120</v>
      </c>
      <c r="AP17" s="22">
        <v>97.534999999999997</v>
      </c>
      <c r="AQ17" s="23">
        <v>97.697999999999993</v>
      </c>
      <c r="AR17" s="24"/>
      <c r="AS17" s="6">
        <v>120</v>
      </c>
      <c r="AT17" s="22">
        <v>97.349000000000004</v>
      </c>
      <c r="AU17" s="23">
        <v>97.328000000000003</v>
      </c>
      <c r="AV17" s="24"/>
      <c r="AW17" s="6">
        <v>120</v>
      </c>
      <c r="AX17" s="22">
        <v>96.933000000000007</v>
      </c>
      <c r="AY17" s="23">
        <v>96.328000000000003</v>
      </c>
      <c r="AZ17" s="24"/>
      <c r="BA17" s="6">
        <v>120</v>
      </c>
      <c r="BB17" s="22">
        <v>96.650999999999996</v>
      </c>
      <c r="BC17" s="23">
        <v>96.825999999999993</v>
      </c>
      <c r="BE17" s="6">
        <v>120</v>
      </c>
      <c r="BF17" s="22">
        <v>96.257999999999996</v>
      </c>
      <c r="BG17" s="23">
        <v>96.397999999999996</v>
      </c>
      <c r="BI17" s="6">
        <v>120</v>
      </c>
      <c r="BJ17" s="22">
        <v>95.795000000000002</v>
      </c>
      <c r="BK17" s="23">
        <v>96.317999999999998</v>
      </c>
      <c r="BL17" s="24"/>
      <c r="BM17" s="25">
        <v>120</v>
      </c>
      <c r="BN17" s="22">
        <v>95.316999999999993</v>
      </c>
      <c r="BO17" s="23">
        <v>95.628</v>
      </c>
      <c r="BP17" s="24"/>
      <c r="BQ17" s="25">
        <v>120</v>
      </c>
      <c r="BR17" s="22">
        <v>94.709000000000003</v>
      </c>
      <c r="BS17" s="23">
        <v>94.338999999999999</v>
      </c>
      <c r="BT17" s="24"/>
      <c r="BV17" s="22"/>
      <c r="BW17" s="23"/>
      <c r="BX17" s="24"/>
      <c r="BY17" s="25">
        <v>120</v>
      </c>
      <c r="BZ17" s="22">
        <v>93.257000000000005</v>
      </c>
      <c r="CA17" s="23">
        <v>94.128</v>
      </c>
      <c r="CC17" s="25">
        <v>120</v>
      </c>
      <c r="CD17" s="22">
        <v>92.239000000000004</v>
      </c>
      <c r="CE17" s="23">
        <v>92.915999999999997</v>
      </c>
      <c r="CF17" s="24"/>
      <c r="CG17" s="25">
        <v>120</v>
      </c>
      <c r="CH17" s="22">
        <v>91.563999999999993</v>
      </c>
      <c r="CI17" s="23">
        <v>91.525999999999996</v>
      </c>
      <c r="CJ17" s="24"/>
      <c r="CK17" s="6">
        <v>120</v>
      </c>
      <c r="CL17" s="22">
        <v>91.067999999999998</v>
      </c>
      <c r="CM17" s="23">
        <v>90.128</v>
      </c>
      <c r="CO17" s="6">
        <v>120</v>
      </c>
      <c r="CP17" s="22">
        <v>90.686999999999998</v>
      </c>
      <c r="CQ17" s="23">
        <v>88.257999999999996</v>
      </c>
      <c r="CS17" s="6">
        <v>120</v>
      </c>
      <c r="CT17" s="22">
        <v>90.320999999999998</v>
      </c>
      <c r="CU17" s="23">
        <v>87.984999999999999</v>
      </c>
      <c r="CW17" s="6">
        <v>120</v>
      </c>
      <c r="CX17" s="22">
        <v>89.813999999999993</v>
      </c>
      <c r="CY17" s="23">
        <v>88.629000000000005</v>
      </c>
      <c r="DA17" s="6">
        <v>120</v>
      </c>
      <c r="DB17" s="22">
        <v>89.412999999999997</v>
      </c>
      <c r="DC17" s="23">
        <v>88.629000000000005</v>
      </c>
      <c r="DE17" s="6">
        <v>120</v>
      </c>
      <c r="DF17" s="22">
        <v>88.947999999999993</v>
      </c>
      <c r="DG17" s="23">
        <v>88.927999999999997</v>
      </c>
      <c r="DI17" s="6">
        <v>120</v>
      </c>
      <c r="DJ17" s="22">
        <v>89.337999999999994</v>
      </c>
      <c r="DK17" s="23">
        <v>89.328000000000003</v>
      </c>
      <c r="DM17" s="6" t="s">
        <v>1</v>
      </c>
      <c r="DN17" s="20" t="s">
        <v>312</v>
      </c>
    </row>
    <row r="18" spans="6:118">
      <c r="Y18" s="6" t="s">
        <v>1</v>
      </c>
      <c r="Z18" s="20" t="s">
        <v>289</v>
      </c>
      <c r="AC18" s="6">
        <v>130</v>
      </c>
      <c r="AD18" s="22">
        <v>98.85</v>
      </c>
      <c r="AE18" s="23">
        <v>98.686999999999998</v>
      </c>
      <c r="AG18" s="6">
        <v>130</v>
      </c>
      <c r="AH18" s="22">
        <v>98.492999999999995</v>
      </c>
      <c r="AI18" s="23">
        <v>98.638000000000005</v>
      </c>
      <c r="AK18" s="6">
        <v>130</v>
      </c>
      <c r="AL18" s="22">
        <v>97.915000000000006</v>
      </c>
      <c r="AM18" s="23">
        <v>98.212999999999994</v>
      </c>
      <c r="AN18" s="24"/>
      <c r="AO18" s="6">
        <v>130</v>
      </c>
      <c r="AP18" s="22">
        <v>97.528000000000006</v>
      </c>
      <c r="AQ18" s="23">
        <v>96.668999999999997</v>
      </c>
      <c r="AR18" s="24"/>
      <c r="AS18" s="6">
        <v>130</v>
      </c>
      <c r="AT18" s="22">
        <v>97.218000000000004</v>
      </c>
      <c r="AU18" s="23">
        <v>97.227999999999994</v>
      </c>
      <c r="AV18" s="24"/>
      <c r="AW18" s="6">
        <v>130</v>
      </c>
      <c r="AX18" s="22">
        <v>96.837999999999994</v>
      </c>
      <c r="AY18" s="23">
        <v>96.921000000000006</v>
      </c>
      <c r="AZ18" s="24"/>
      <c r="BA18" s="6">
        <v>130</v>
      </c>
      <c r="BB18" s="22">
        <v>96.554000000000002</v>
      </c>
      <c r="BC18" s="23">
        <v>96.228999999999999</v>
      </c>
      <c r="BE18" s="6">
        <v>130</v>
      </c>
      <c r="BF18" s="22">
        <v>96.195999999999998</v>
      </c>
      <c r="BG18" s="23">
        <v>96.811999999999998</v>
      </c>
      <c r="BI18" s="6">
        <v>130</v>
      </c>
      <c r="BJ18" s="22">
        <v>95.79</v>
      </c>
      <c r="BK18" s="23">
        <v>96.745000000000005</v>
      </c>
      <c r="BL18" s="24"/>
      <c r="BM18" s="25">
        <v>130</v>
      </c>
      <c r="BN18" s="22">
        <v>95.340999999999994</v>
      </c>
      <c r="BO18" s="23">
        <v>95.397999999999996</v>
      </c>
      <c r="BP18" s="24"/>
      <c r="BQ18" s="25">
        <v>130</v>
      </c>
      <c r="BR18" s="22">
        <v>94.772999999999996</v>
      </c>
      <c r="BS18" s="23">
        <v>94.629000000000005</v>
      </c>
      <c r="BT18" s="24"/>
      <c r="BV18" s="22"/>
      <c r="BW18" s="23"/>
      <c r="BX18" s="24"/>
      <c r="BY18" s="25">
        <v>130</v>
      </c>
      <c r="BZ18" s="22">
        <v>93.296999999999997</v>
      </c>
      <c r="CA18" s="23">
        <v>94.129000000000005</v>
      </c>
      <c r="CC18" s="25">
        <v>130</v>
      </c>
      <c r="CD18" s="22">
        <v>92.525000000000006</v>
      </c>
      <c r="CE18" s="23">
        <v>92.328000000000003</v>
      </c>
      <c r="CF18" s="24"/>
      <c r="CG18" s="25">
        <v>130</v>
      </c>
      <c r="CH18" s="22">
        <v>91.534999999999997</v>
      </c>
      <c r="CI18" s="23">
        <v>91.396000000000001</v>
      </c>
      <c r="CJ18" s="24"/>
      <c r="CK18" s="6">
        <v>130</v>
      </c>
      <c r="CL18" s="22">
        <v>91.025000000000006</v>
      </c>
      <c r="CM18" s="23">
        <v>91.088999999999999</v>
      </c>
      <c r="CO18" s="6">
        <v>130</v>
      </c>
      <c r="CP18" s="22">
        <v>90.501999999999995</v>
      </c>
      <c r="CQ18" s="23">
        <v>90.328000000000003</v>
      </c>
      <c r="CS18" s="6">
        <v>130</v>
      </c>
      <c r="CT18" s="22">
        <v>90.034000000000006</v>
      </c>
      <c r="CU18" s="23">
        <v>90.129000000000005</v>
      </c>
      <c r="CW18" s="6">
        <v>130</v>
      </c>
      <c r="CX18" s="22">
        <v>89.778999999999996</v>
      </c>
      <c r="CY18" s="23">
        <v>88.037999999999997</v>
      </c>
      <c r="DA18" s="6">
        <v>130</v>
      </c>
      <c r="DB18" s="22">
        <v>89.456999999999994</v>
      </c>
      <c r="DC18" s="23">
        <v>86.239000000000004</v>
      </c>
      <c r="DE18" s="6">
        <v>130</v>
      </c>
      <c r="DF18" s="22">
        <v>88.808999999999997</v>
      </c>
      <c r="DG18" s="23">
        <v>89.034999999999997</v>
      </c>
      <c r="DI18" s="6">
        <v>130</v>
      </c>
      <c r="DJ18" s="22">
        <v>89.527000000000001</v>
      </c>
      <c r="DK18" s="23">
        <v>88.289000000000001</v>
      </c>
    </row>
    <row r="19" spans="6:118">
      <c r="AC19" s="6" t="s">
        <v>1</v>
      </c>
      <c r="AD19" s="20" t="s">
        <v>290</v>
      </c>
      <c r="AG19" s="6" t="s">
        <v>1</v>
      </c>
      <c r="AH19" s="20" t="s">
        <v>291</v>
      </c>
      <c r="AK19" s="6" t="s">
        <v>1</v>
      </c>
      <c r="AL19" s="20" t="s">
        <v>292</v>
      </c>
      <c r="AO19" s="6" t="s">
        <v>1</v>
      </c>
      <c r="AP19" s="20" t="s">
        <v>293</v>
      </c>
      <c r="AS19" s="6">
        <v>140</v>
      </c>
      <c r="AT19" s="22">
        <v>97.158000000000001</v>
      </c>
      <c r="AU19" s="23">
        <v>97.218999999999994</v>
      </c>
      <c r="AV19" s="24"/>
      <c r="AW19" s="6">
        <v>140</v>
      </c>
      <c r="AX19" s="22">
        <v>96.858999999999995</v>
      </c>
      <c r="AY19" s="23">
        <v>96.84</v>
      </c>
      <c r="AZ19" s="24"/>
      <c r="BA19" s="6">
        <v>140</v>
      </c>
      <c r="BB19" s="22">
        <v>96.518000000000001</v>
      </c>
      <c r="BC19" s="23">
        <v>96.539000000000001</v>
      </c>
      <c r="BE19" s="6">
        <v>140</v>
      </c>
      <c r="BF19" s="22">
        <v>96.126000000000005</v>
      </c>
      <c r="BG19" s="23">
        <v>93.212000000000003</v>
      </c>
      <c r="BI19" s="6">
        <v>140</v>
      </c>
      <c r="BJ19" s="22">
        <v>95.744</v>
      </c>
      <c r="BK19" s="23">
        <v>96.328999999999994</v>
      </c>
      <c r="BL19" s="24"/>
      <c r="BM19" s="25">
        <v>140</v>
      </c>
      <c r="BN19" s="22">
        <v>95.304000000000002</v>
      </c>
      <c r="BO19" s="23">
        <v>95.408000000000001</v>
      </c>
      <c r="BP19" s="24"/>
      <c r="BQ19" s="25">
        <v>140</v>
      </c>
      <c r="BR19" s="22">
        <v>94.766999999999996</v>
      </c>
      <c r="BS19" s="23">
        <v>97.33</v>
      </c>
      <c r="BT19" s="24"/>
      <c r="BV19" s="22"/>
      <c r="BW19" s="23"/>
      <c r="BX19" s="24"/>
      <c r="BY19" s="25">
        <v>140</v>
      </c>
      <c r="BZ19" s="22">
        <v>93.506</v>
      </c>
      <c r="CA19" s="23">
        <v>94.039000000000001</v>
      </c>
      <c r="CC19" s="25">
        <v>140</v>
      </c>
      <c r="CD19" s="22">
        <v>92.629000000000005</v>
      </c>
      <c r="CE19" s="23">
        <v>92.897000000000006</v>
      </c>
      <c r="CF19" s="24"/>
      <c r="CG19" s="25">
        <v>140</v>
      </c>
      <c r="CH19" s="22">
        <v>91.728999999999999</v>
      </c>
      <c r="CI19" s="23">
        <v>91.29</v>
      </c>
      <c r="CJ19" s="24"/>
      <c r="CK19" s="6">
        <v>140</v>
      </c>
      <c r="CL19" s="22">
        <v>91.039000000000001</v>
      </c>
      <c r="CM19" s="23">
        <v>91.227999999999994</v>
      </c>
      <c r="CO19" s="6">
        <v>140</v>
      </c>
      <c r="CP19" s="22">
        <v>90.369</v>
      </c>
      <c r="CQ19" s="23">
        <v>90.335999999999999</v>
      </c>
      <c r="CS19" s="6">
        <v>140</v>
      </c>
      <c r="CT19" s="22">
        <v>89.992999999999995</v>
      </c>
      <c r="CU19" s="23">
        <v>89.998000000000005</v>
      </c>
      <c r="CW19" s="6">
        <v>140</v>
      </c>
      <c r="CX19" s="22">
        <v>89.710999999999999</v>
      </c>
      <c r="CY19" s="23">
        <v>85.29</v>
      </c>
      <c r="DA19" s="6">
        <v>140</v>
      </c>
      <c r="DB19" s="22">
        <v>89.451999999999998</v>
      </c>
      <c r="DC19" s="23">
        <v>85.39</v>
      </c>
      <c r="DE19" s="6">
        <v>140</v>
      </c>
      <c r="DF19" s="22">
        <v>88.936999999999998</v>
      </c>
      <c r="DG19" s="23">
        <v>89.117000000000004</v>
      </c>
      <c r="DI19" s="6">
        <v>140</v>
      </c>
      <c r="DJ19" s="22">
        <v>89.799000000000007</v>
      </c>
      <c r="DK19" s="23">
        <v>88.628</v>
      </c>
    </row>
    <row r="20" spans="6:118">
      <c r="AS20" s="6" t="s">
        <v>1</v>
      </c>
      <c r="AT20" s="20" t="s">
        <v>294</v>
      </c>
      <c r="AW20" s="6" t="s">
        <v>1</v>
      </c>
      <c r="AX20" s="20" t="s">
        <v>295</v>
      </c>
      <c r="BA20" s="6">
        <v>150</v>
      </c>
      <c r="BB20" s="22">
        <v>96.516999999999996</v>
      </c>
      <c r="BC20" s="23">
        <v>96.489000000000004</v>
      </c>
      <c r="BE20" s="6">
        <v>150</v>
      </c>
      <c r="BF20" s="22">
        <v>96.075999999999993</v>
      </c>
      <c r="BG20" s="23">
        <v>96.322000000000003</v>
      </c>
      <c r="BI20" s="6">
        <v>150</v>
      </c>
      <c r="BJ20" s="22">
        <v>95.647000000000006</v>
      </c>
      <c r="BK20" s="23">
        <v>95.887</v>
      </c>
      <c r="BL20" s="24"/>
      <c r="BM20" s="25">
        <v>150</v>
      </c>
      <c r="BN20" s="22">
        <v>95.153000000000006</v>
      </c>
      <c r="BO20" s="23">
        <v>95.319000000000003</v>
      </c>
      <c r="BP20" s="24"/>
      <c r="BQ20" s="25">
        <v>150</v>
      </c>
      <c r="BR20" s="22">
        <v>94.667000000000002</v>
      </c>
      <c r="BS20" s="23">
        <v>94.138999999999996</v>
      </c>
      <c r="BT20" s="24"/>
      <c r="BV20" s="22"/>
      <c r="BW20" s="23"/>
      <c r="BX20" s="24"/>
      <c r="BY20" s="25">
        <v>150</v>
      </c>
      <c r="BZ20" s="22">
        <v>93.519000000000005</v>
      </c>
      <c r="CA20" s="23">
        <v>94.009</v>
      </c>
      <c r="CC20" s="25">
        <v>150</v>
      </c>
      <c r="CD20" s="22">
        <v>92.745000000000005</v>
      </c>
      <c r="CE20" s="23">
        <v>93.125</v>
      </c>
      <c r="CF20" s="24"/>
      <c r="CG20" s="25">
        <v>150</v>
      </c>
      <c r="CH20" s="22">
        <v>91.893000000000001</v>
      </c>
      <c r="CI20" s="23">
        <v>91.338999999999999</v>
      </c>
      <c r="CJ20" s="24"/>
      <c r="CK20" s="6">
        <v>150</v>
      </c>
      <c r="CL20" s="22">
        <v>91.072000000000003</v>
      </c>
      <c r="CM20" s="23">
        <v>91.397000000000006</v>
      </c>
      <c r="CO20" s="6">
        <v>150</v>
      </c>
      <c r="CP20" s="22">
        <v>90.384</v>
      </c>
      <c r="CQ20" s="23">
        <v>90.227000000000004</v>
      </c>
      <c r="CS20" s="6">
        <v>150</v>
      </c>
      <c r="CT20" s="22">
        <v>89.951999999999998</v>
      </c>
      <c r="CU20" s="23">
        <v>89.039000000000001</v>
      </c>
      <c r="CW20" s="6">
        <v>150</v>
      </c>
      <c r="CX20" s="22">
        <v>89.515000000000001</v>
      </c>
      <c r="CY20" s="23">
        <v>86.29</v>
      </c>
      <c r="DA20" s="6">
        <v>150</v>
      </c>
      <c r="DB20" s="22">
        <v>89.239000000000004</v>
      </c>
      <c r="DC20" s="23">
        <v>97.369</v>
      </c>
      <c r="DE20" s="6">
        <v>150</v>
      </c>
      <c r="DF20" s="22">
        <v>89.225999999999999</v>
      </c>
      <c r="DG20" s="23">
        <v>89.369</v>
      </c>
      <c r="DI20" s="6">
        <v>150</v>
      </c>
      <c r="DJ20" s="22">
        <v>90.048000000000002</v>
      </c>
      <c r="DK20" s="23">
        <v>90.328000000000003</v>
      </c>
    </row>
    <row r="21" spans="6:118">
      <c r="BA21" s="6" t="s">
        <v>1</v>
      </c>
      <c r="BB21" s="20" t="s">
        <v>296</v>
      </c>
      <c r="BE21" s="6" t="s">
        <v>1</v>
      </c>
      <c r="BF21" s="20" t="s">
        <v>297</v>
      </c>
      <c r="BI21" s="6">
        <v>160</v>
      </c>
      <c r="BJ21" s="22">
        <v>95.661000000000001</v>
      </c>
      <c r="BK21" s="23">
        <v>95.819000000000003</v>
      </c>
      <c r="BL21" s="24"/>
      <c r="BM21" s="25">
        <v>160</v>
      </c>
      <c r="BN21" s="22">
        <v>95.875</v>
      </c>
      <c r="BO21" s="23">
        <v>95.338999999999999</v>
      </c>
      <c r="BP21" s="24"/>
      <c r="BQ21" s="25">
        <v>160</v>
      </c>
      <c r="BR21" s="22">
        <v>94.584000000000003</v>
      </c>
      <c r="BS21" s="23">
        <v>94.269000000000005</v>
      </c>
      <c r="BT21" s="24"/>
      <c r="BV21" s="22"/>
      <c r="BW21" s="23"/>
      <c r="BX21" s="24"/>
      <c r="BY21" s="25">
        <v>160</v>
      </c>
      <c r="BZ21" s="22">
        <v>93.649000000000001</v>
      </c>
      <c r="CA21" s="23">
        <v>93.998000000000005</v>
      </c>
      <c r="CC21" s="25">
        <v>160</v>
      </c>
      <c r="CD21" s="22">
        <v>92.994</v>
      </c>
      <c r="CE21" s="23">
        <v>93.139600000000002</v>
      </c>
      <c r="CF21" s="24"/>
      <c r="CG21" s="25">
        <v>160</v>
      </c>
      <c r="CH21" s="22">
        <v>91.954999999999998</v>
      </c>
      <c r="CI21" s="23">
        <v>90.289000000000001</v>
      </c>
      <c r="CJ21" s="24"/>
      <c r="CK21" s="6">
        <v>160</v>
      </c>
      <c r="CL21" s="22">
        <v>91.17</v>
      </c>
      <c r="CM21" s="23">
        <v>91.38</v>
      </c>
      <c r="CO21" s="6">
        <v>160</v>
      </c>
      <c r="CP21" s="22">
        <v>90.456000000000003</v>
      </c>
      <c r="CQ21" s="23">
        <v>90.825999999999993</v>
      </c>
      <c r="CS21" s="6">
        <v>160</v>
      </c>
      <c r="CT21" s="22">
        <v>89.87</v>
      </c>
      <c r="CU21" s="23">
        <v>90.138000000000005</v>
      </c>
      <c r="CW21" s="6">
        <v>160</v>
      </c>
      <c r="CX21" s="22">
        <v>89.33</v>
      </c>
      <c r="CY21" s="23">
        <v>89.99</v>
      </c>
      <c r="DA21" s="6">
        <v>160</v>
      </c>
      <c r="DB21" s="22">
        <v>89.043000000000006</v>
      </c>
      <c r="DC21" s="23">
        <v>88.369</v>
      </c>
      <c r="DE21" s="6">
        <v>160</v>
      </c>
      <c r="DF21" s="22">
        <v>89.481999999999999</v>
      </c>
      <c r="DG21" s="23">
        <v>89.457999999999998</v>
      </c>
      <c r="DI21" s="6">
        <v>160</v>
      </c>
      <c r="DJ21" s="22">
        <v>90.24</v>
      </c>
      <c r="DK21" s="23">
        <v>90.128</v>
      </c>
    </row>
    <row r="22" spans="6:118">
      <c r="BI22" s="6" t="s">
        <v>1</v>
      </c>
      <c r="BJ22" s="20" t="s">
        <v>298</v>
      </c>
      <c r="BM22" s="25">
        <v>170</v>
      </c>
      <c r="BN22" s="22">
        <v>95.236000000000004</v>
      </c>
      <c r="BO22" s="23">
        <v>95.328000000000003</v>
      </c>
      <c r="BP22" s="24"/>
      <c r="BQ22" s="25">
        <v>170</v>
      </c>
      <c r="BR22" s="22">
        <v>94.716999999999999</v>
      </c>
      <c r="BS22" s="23">
        <v>95.036000000000001</v>
      </c>
      <c r="BT22" s="24"/>
      <c r="BV22" s="22"/>
      <c r="BW22" s="23"/>
      <c r="BX22" s="24"/>
      <c r="BY22" s="25">
        <v>170</v>
      </c>
      <c r="BZ22" s="22">
        <v>93.751000000000005</v>
      </c>
      <c r="CA22" s="23">
        <v>93.828000000000003</v>
      </c>
      <c r="CC22" s="25">
        <v>170</v>
      </c>
      <c r="CD22" s="22">
        <v>93.283000000000001</v>
      </c>
      <c r="CE22" s="23">
        <v>93.228999999999999</v>
      </c>
      <c r="CF22" s="24"/>
      <c r="CG22" s="25">
        <v>170</v>
      </c>
      <c r="CH22" s="22">
        <v>92.248999999999995</v>
      </c>
      <c r="CI22" s="23">
        <v>91.89</v>
      </c>
      <c r="CJ22" s="24"/>
      <c r="CK22" s="6">
        <v>170</v>
      </c>
      <c r="CL22" s="22">
        <v>91.525999999999996</v>
      </c>
      <c r="CM22" s="23">
        <v>91.891999999999996</v>
      </c>
      <c r="CO22" s="6">
        <v>170</v>
      </c>
      <c r="CP22" s="22">
        <v>90.79</v>
      </c>
      <c r="CQ22" s="23">
        <v>90.239000000000004</v>
      </c>
      <c r="CS22" s="6">
        <v>170</v>
      </c>
      <c r="CT22" s="22">
        <v>90.192999999999998</v>
      </c>
      <c r="CU22" s="23">
        <v>90.328000000000003</v>
      </c>
      <c r="CW22" s="6">
        <v>170</v>
      </c>
      <c r="CX22" s="22">
        <v>89.635999999999996</v>
      </c>
      <c r="CY22" s="23">
        <v>89.328999999999994</v>
      </c>
      <c r="DA22" s="6">
        <v>170</v>
      </c>
      <c r="DB22" s="22">
        <v>89.156000000000006</v>
      </c>
      <c r="DC22" s="23">
        <v>88.629000000000005</v>
      </c>
      <c r="DE22" s="6">
        <v>170</v>
      </c>
      <c r="DF22" s="22">
        <v>89.828000000000003</v>
      </c>
      <c r="DG22" s="23">
        <v>89.628</v>
      </c>
      <c r="DI22" s="6" t="s">
        <v>1</v>
      </c>
      <c r="DJ22" s="20" t="s">
        <v>311</v>
      </c>
    </row>
    <row r="23" spans="6:118">
      <c r="F23" s="6">
        <v>-50</v>
      </c>
      <c r="G23" s="20">
        <v>101.617</v>
      </c>
      <c r="H23" s="21">
        <v>100.02800000000001</v>
      </c>
      <c r="AE23" s="21" t="s">
        <v>315</v>
      </c>
      <c r="BM23" s="6" t="s">
        <v>1</v>
      </c>
      <c r="BN23" s="20" t="s">
        <v>299</v>
      </c>
      <c r="BQ23" s="25" t="s">
        <v>1</v>
      </c>
      <c r="BR23" s="20" t="s">
        <v>300</v>
      </c>
      <c r="BV23" s="22"/>
      <c r="BW23" s="23"/>
      <c r="BX23" s="24"/>
      <c r="BY23" s="25">
        <v>180</v>
      </c>
      <c r="BZ23" s="22">
        <v>93.721000000000004</v>
      </c>
      <c r="CA23" s="23">
        <v>93.887</v>
      </c>
      <c r="CC23" s="25">
        <v>180</v>
      </c>
      <c r="CD23" s="22">
        <v>93.37</v>
      </c>
      <c r="CE23" s="23">
        <v>93.165000000000006</v>
      </c>
      <c r="CF23" s="24"/>
      <c r="CG23" s="25">
        <v>180</v>
      </c>
      <c r="CH23" s="22">
        <v>92.566999999999993</v>
      </c>
      <c r="CI23" s="23">
        <v>92.39</v>
      </c>
      <c r="CJ23" s="24"/>
      <c r="CK23" s="6">
        <v>180</v>
      </c>
      <c r="CL23" s="22">
        <v>91.768000000000001</v>
      </c>
      <c r="CM23" s="23">
        <v>92.039000000000001</v>
      </c>
      <c r="CO23" s="6">
        <v>180</v>
      </c>
      <c r="CP23" s="22">
        <v>91.054000000000002</v>
      </c>
      <c r="CQ23" s="23">
        <v>90.328000000000003</v>
      </c>
      <c r="CS23" s="6">
        <v>180</v>
      </c>
      <c r="CT23" s="22">
        <v>90.426000000000002</v>
      </c>
      <c r="CU23" s="23">
        <v>90.335999999999999</v>
      </c>
      <c r="CW23" s="6">
        <v>180</v>
      </c>
      <c r="CX23" s="22">
        <v>89.891000000000005</v>
      </c>
      <c r="CY23" s="23">
        <v>89.86</v>
      </c>
      <c r="DA23" s="6">
        <v>180</v>
      </c>
      <c r="DB23" s="22">
        <v>89.540999999999997</v>
      </c>
      <c r="DC23" s="23">
        <v>89.138999999999996</v>
      </c>
      <c r="DE23" s="6">
        <v>180</v>
      </c>
      <c r="DF23" s="22">
        <v>90.096999999999994</v>
      </c>
      <c r="DG23" s="23">
        <v>90.128</v>
      </c>
    </row>
    <row r="24" spans="6:118">
      <c r="F24" s="6">
        <v>-40</v>
      </c>
      <c r="G24" s="20">
        <v>101.504</v>
      </c>
      <c r="H24" s="21">
        <v>100.28700000000001</v>
      </c>
      <c r="BQ24" s="25"/>
      <c r="BY24" s="25" t="s">
        <v>1</v>
      </c>
      <c r="BZ24" s="20" t="s">
        <v>302</v>
      </c>
      <c r="CC24" s="25">
        <v>190</v>
      </c>
      <c r="CD24" s="22">
        <v>93.331000000000003</v>
      </c>
      <c r="CE24" s="23">
        <v>93.457999999999998</v>
      </c>
      <c r="CF24" s="24"/>
      <c r="CG24" s="25">
        <v>190</v>
      </c>
      <c r="CH24" s="22">
        <v>92.683000000000007</v>
      </c>
      <c r="CI24" s="23">
        <v>91.888999999999996</v>
      </c>
      <c r="CJ24" s="24"/>
      <c r="CK24" s="6">
        <v>190</v>
      </c>
      <c r="CL24" s="22">
        <v>91.965000000000003</v>
      </c>
      <c r="CM24" s="23">
        <v>92.003</v>
      </c>
      <c r="CO24" s="6">
        <v>190</v>
      </c>
      <c r="CP24" s="22">
        <v>91.355000000000004</v>
      </c>
      <c r="CQ24" s="23">
        <v>91.128</v>
      </c>
      <c r="CS24" s="6">
        <v>190</v>
      </c>
      <c r="CT24" s="22">
        <v>90.78</v>
      </c>
      <c r="CU24" s="23">
        <v>90.986999999999995</v>
      </c>
      <c r="CW24" s="6">
        <v>190</v>
      </c>
      <c r="CX24" s="22">
        <v>90.331999999999994</v>
      </c>
      <c r="CY24" s="23">
        <v>89.239000000000004</v>
      </c>
      <c r="DA24" s="6">
        <v>190</v>
      </c>
      <c r="DB24" s="22">
        <v>89.998999999999995</v>
      </c>
      <c r="DC24" s="23">
        <v>89.328999999999994</v>
      </c>
      <c r="DE24" s="6">
        <v>190</v>
      </c>
      <c r="DF24" s="22">
        <v>90.337000000000003</v>
      </c>
      <c r="DG24" s="23">
        <v>90.319000000000003</v>
      </c>
    </row>
    <row r="25" spans="6:118">
      <c r="F25" s="6">
        <v>-30</v>
      </c>
      <c r="G25" s="20">
        <v>101.376</v>
      </c>
      <c r="H25" s="21">
        <v>101.827</v>
      </c>
      <c r="BQ25" s="25"/>
      <c r="CC25" s="6" t="s">
        <v>1</v>
      </c>
      <c r="CD25" s="20" t="s">
        <v>303</v>
      </c>
      <c r="CG25" s="25">
        <v>200</v>
      </c>
      <c r="CH25" s="22">
        <v>92.727000000000004</v>
      </c>
      <c r="CI25" s="23">
        <v>92.938000000000002</v>
      </c>
      <c r="CJ25" s="24"/>
      <c r="CK25" s="6">
        <v>200</v>
      </c>
      <c r="CL25" s="22">
        <v>92.176000000000002</v>
      </c>
      <c r="CM25" s="23">
        <v>92.113</v>
      </c>
      <c r="CO25" s="6">
        <v>200</v>
      </c>
      <c r="CP25" s="22">
        <v>91.674000000000007</v>
      </c>
      <c r="CQ25" s="23">
        <v>91.039000000000001</v>
      </c>
      <c r="CS25" s="6">
        <v>200</v>
      </c>
      <c r="CT25" s="22">
        <v>91.194999999999993</v>
      </c>
      <c r="CU25" s="23">
        <v>91.25</v>
      </c>
      <c r="CW25" s="6">
        <v>200</v>
      </c>
      <c r="CX25" s="22">
        <v>90.861999999999995</v>
      </c>
      <c r="CY25" s="23">
        <v>89.997</v>
      </c>
      <c r="DA25" s="6">
        <v>200</v>
      </c>
      <c r="DB25" s="22">
        <v>90.418000000000006</v>
      </c>
      <c r="DC25" s="23">
        <v>90.328999999999994</v>
      </c>
      <c r="DE25" s="6">
        <v>200</v>
      </c>
      <c r="DF25" s="22">
        <v>90.504000000000005</v>
      </c>
      <c r="DG25" s="23">
        <v>90.516999999999996</v>
      </c>
    </row>
    <row r="26" spans="6:118">
      <c r="F26" s="6">
        <v>-20</v>
      </c>
      <c r="G26" s="20">
        <v>101.339</v>
      </c>
      <c r="H26" s="21">
        <v>101.69799999999999</v>
      </c>
      <c r="AC26" s="6" t="s">
        <v>0</v>
      </c>
      <c r="CG26" s="6" t="s">
        <v>1</v>
      </c>
      <c r="CH26" s="20" t="s">
        <v>304</v>
      </c>
      <c r="CK26" s="6">
        <v>210</v>
      </c>
      <c r="CL26" s="22">
        <v>92.707999999999998</v>
      </c>
      <c r="CM26" s="23">
        <v>93.037999999999997</v>
      </c>
      <c r="CO26" s="6">
        <v>210</v>
      </c>
      <c r="CP26" s="22">
        <v>92.165999999999997</v>
      </c>
      <c r="CQ26" s="23">
        <v>91.338999999999999</v>
      </c>
      <c r="CS26" s="6">
        <v>210</v>
      </c>
      <c r="CT26" s="22">
        <v>91.649000000000001</v>
      </c>
      <c r="CU26" s="23">
        <v>91.825999999999993</v>
      </c>
      <c r="CW26" s="6">
        <v>210</v>
      </c>
      <c r="CX26" s="22">
        <v>91.231999999999999</v>
      </c>
      <c r="CY26" s="23">
        <v>90.927999999999997</v>
      </c>
      <c r="DA26" s="6">
        <v>210</v>
      </c>
      <c r="DB26" s="22">
        <v>90.667000000000002</v>
      </c>
      <c r="DC26" s="23">
        <v>90.228999999999999</v>
      </c>
      <c r="DE26" s="6" t="s">
        <v>1</v>
      </c>
      <c r="DF26" s="20" t="s">
        <v>310</v>
      </c>
    </row>
    <row r="27" spans="6:118">
      <c r="F27" s="6">
        <v>-10</v>
      </c>
      <c r="G27" s="20">
        <v>101.288</v>
      </c>
      <c r="H27" s="21">
        <v>101.857</v>
      </c>
      <c r="AC27" s="6">
        <v>0</v>
      </c>
      <c r="AD27" s="22">
        <v>100</v>
      </c>
      <c r="AE27" s="23">
        <v>99</v>
      </c>
      <c r="CK27" s="6" t="s">
        <v>1</v>
      </c>
      <c r="CL27" s="20" t="s">
        <v>305</v>
      </c>
      <c r="CO27" s="6" t="s">
        <v>1</v>
      </c>
      <c r="CP27" s="20" t="s">
        <v>306</v>
      </c>
      <c r="CS27" s="6">
        <v>220</v>
      </c>
      <c r="CT27" s="22">
        <v>92.078999999999994</v>
      </c>
      <c r="CU27" s="23">
        <v>92.033000000000001</v>
      </c>
      <c r="CW27" s="6">
        <v>220</v>
      </c>
      <c r="CX27" s="22">
        <v>91.408000000000001</v>
      </c>
      <c r="CY27" s="23">
        <v>91.320999999999998</v>
      </c>
      <c r="DA27" s="6">
        <v>220</v>
      </c>
      <c r="DB27" s="22">
        <v>90.921000000000006</v>
      </c>
      <c r="DC27" s="23">
        <v>90.239000000000004</v>
      </c>
    </row>
    <row r="28" spans="6:118">
      <c r="F28" s="6">
        <v>0</v>
      </c>
      <c r="G28" s="20">
        <v>101.249</v>
      </c>
      <c r="H28" s="21">
        <v>101.325</v>
      </c>
      <c r="AC28" s="6">
        <v>1</v>
      </c>
      <c r="AD28" s="22">
        <v>101</v>
      </c>
      <c r="AE28" s="23">
        <v>100.2</v>
      </c>
      <c r="CS28" s="6" t="s">
        <v>1</v>
      </c>
      <c r="CT28" s="20" t="s">
        <v>307</v>
      </c>
      <c r="CW28" s="6" t="s">
        <v>1</v>
      </c>
      <c r="CX28" s="20" t="s">
        <v>308</v>
      </c>
      <c r="DA28" s="6" t="s">
        <v>1</v>
      </c>
      <c r="DB28" s="20" t="s">
        <v>309</v>
      </c>
    </row>
    <row r="29" spans="6:118">
      <c r="F29" s="6">
        <v>10</v>
      </c>
      <c r="G29" s="20">
        <v>101.13500000000001</v>
      </c>
      <c r="H29" s="21">
        <v>101.32599999999999</v>
      </c>
      <c r="AC29" s="6">
        <v>3</v>
      </c>
      <c r="AD29" s="22">
        <v>101</v>
      </c>
      <c r="AE29" s="23">
        <v>99.8</v>
      </c>
    </row>
    <row r="30" spans="6:118">
      <c r="F30" s="6">
        <v>20</v>
      </c>
      <c r="G30" s="20">
        <v>101.43600000000001</v>
      </c>
      <c r="H30" s="21">
        <v>101.685</v>
      </c>
      <c r="AC30" s="6">
        <v>4</v>
      </c>
      <c r="AD30" s="22">
        <v>100</v>
      </c>
      <c r="AE30" s="23">
        <v>99.2</v>
      </c>
    </row>
    <row r="31" spans="6:118">
      <c r="F31" s="6">
        <v>30</v>
      </c>
      <c r="G31" s="20">
        <v>101.50700000000001</v>
      </c>
      <c r="H31" s="21">
        <v>100.256</v>
      </c>
      <c r="AC31" s="6">
        <v>6</v>
      </c>
      <c r="AD31" s="22">
        <v>100</v>
      </c>
      <c r="AE31" s="23">
        <v>99.7</v>
      </c>
      <c r="BZ31" s="22"/>
      <c r="CA31" s="23"/>
      <c r="CD31" s="6" t="s">
        <v>0</v>
      </c>
      <c r="CE31" s="20"/>
      <c r="CF31" s="21"/>
    </row>
    <row r="32" spans="6:118">
      <c r="F32" s="6">
        <v>40</v>
      </c>
      <c r="G32" s="20">
        <v>100.825</v>
      </c>
      <c r="H32" s="21">
        <v>100.72799999999999</v>
      </c>
      <c r="AC32" s="6">
        <v>8</v>
      </c>
      <c r="AD32" s="22">
        <v>98</v>
      </c>
      <c r="AE32" s="23">
        <v>99.3</v>
      </c>
      <c r="BZ32" s="22"/>
      <c r="CA32" s="23"/>
      <c r="CD32" s="25">
        <v>0</v>
      </c>
      <c r="CE32" s="22">
        <v>94.022000000000006</v>
      </c>
      <c r="CF32" s="23">
        <v>94.338999999999999</v>
      </c>
    </row>
    <row r="33" spans="6:84">
      <c r="F33" s="6">
        <v>50</v>
      </c>
      <c r="G33" s="20">
        <v>100.831</v>
      </c>
      <c r="H33" s="21">
        <v>100.625</v>
      </c>
      <c r="AC33" s="6">
        <v>10</v>
      </c>
      <c r="AD33" s="22">
        <v>98</v>
      </c>
      <c r="AE33" s="23">
        <v>99.8</v>
      </c>
      <c r="BZ33" s="22"/>
      <c r="CA33" s="23"/>
      <c r="CD33" s="25">
        <v>10</v>
      </c>
      <c r="CE33" s="22">
        <v>93.688000000000002</v>
      </c>
      <c r="CF33" s="23">
        <v>93.989000000000004</v>
      </c>
    </row>
    <row r="34" spans="6:84">
      <c r="AC34" s="6">
        <v>12</v>
      </c>
      <c r="AD34" s="22">
        <v>98</v>
      </c>
      <c r="AE34" s="23">
        <v>99.7</v>
      </c>
      <c r="BZ34" s="22"/>
      <c r="CA34" s="23"/>
      <c r="CD34" s="25">
        <v>20</v>
      </c>
      <c r="CE34" s="22">
        <v>93.414000000000001</v>
      </c>
      <c r="CF34" s="23">
        <v>93.188999999999993</v>
      </c>
    </row>
    <row r="35" spans="6:84">
      <c r="AC35" s="6">
        <v>14</v>
      </c>
      <c r="AD35" s="22">
        <v>100</v>
      </c>
      <c r="AE35" s="23">
        <v>99.25</v>
      </c>
      <c r="BZ35" s="22"/>
      <c r="CA35" s="23"/>
      <c r="CD35" s="25">
        <v>30</v>
      </c>
      <c r="CE35" s="22">
        <v>93.397000000000006</v>
      </c>
      <c r="CF35" s="23">
        <v>94.128</v>
      </c>
    </row>
    <row r="36" spans="6:84">
      <c r="AC36" s="6">
        <v>16</v>
      </c>
      <c r="AD36" s="22">
        <v>100</v>
      </c>
      <c r="AE36" s="23">
        <v>99.8</v>
      </c>
      <c r="BZ36" s="22"/>
      <c r="CA36" s="23"/>
      <c r="CD36" s="25">
        <v>40</v>
      </c>
      <c r="CE36" s="22">
        <v>93.649000000000001</v>
      </c>
      <c r="CF36" s="23">
        <v>95.888999999999996</v>
      </c>
    </row>
    <row r="37" spans="6:84">
      <c r="AC37" s="6">
        <v>17</v>
      </c>
      <c r="AD37" s="22">
        <v>101</v>
      </c>
      <c r="AE37" s="23">
        <v>99.49</v>
      </c>
      <c r="BZ37" s="22"/>
      <c r="CA37" s="23"/>
      <c r="CD37" s="25">
        <v>50</v>
      </c>
      <c r="CE37" s="22">
        <v>93.84</v>
      </c>
      <c r="CF37" s="23">
        <v>90.28</v>
      </c>
    </row>
    <row r="38" spans="6:84">
      <c r="AC38" s="6">
        <v>19</v>
      </c>
      <c r="AD38" s="22">
        <v>101</v>
      </c>
      <c r="AE38" s="23">
        <v>99.6</v>
      </c>
      <c r="BZ38" s="22"/>
      <c r="CA38" s="23"/>
      <c r="CD38" s="25">
        <v>60</v>
      </c>
      <c r="CE38" s="22">
        <v>93.784999999999997</v>
      </c>
      <c r="CF38" s="23">
        <v>90.38</v>
      </c>
    </row>
    <row r="39" spans="6:84">
      <c r="AC39" s="6">
        <v>20</v>
      </c>
      <c r="AD39" s="22">
        <v>100</v>
      </c>
      <c r="AE39" s="23">
        <v>99.56</v>
      </c>
      <c r="BZ39" s="22"/>
      <c r="CA39" s="23"/>
      <c r="CD39" s="25">
        <v>70</v>
      </c>
      <c r="CE39" s="22">
        <v>93.730999999999995</v>
      </c>
      <c r="CF39" s="23">
        <v>90.126999999999995</v>
      </c>
    </row>
    <row r="40" spans="6:84">
      <c r="AC40" s="6" t="s">
        <v>1</v>
      </c>
      <c r="AD40" s="20" t="s">
        <v>290</v>
      </c>
      <c r="BZ40" s="22"/>
      <c r="CA40" s="23"/>
      <c r="CD40" s="25">
        <v>80</v>
      </c>
      <c r="CE40" s="22">
        <v>93.570999999999998</v>
      </c>
      <c r="CF40" s="23">
        <v>92.779300000000006</v>
      </c>
    </row>
    <row r="41" spans="6:84">
      <c r="BZ41" s="22"/>
      <c r="CA41" s="23"/>
      <c r="CD41" s="25">
        <v>90</v>
      </c>
      <c r="CE41" s="22">
        <v>93.605000000000004</v>
      </c>
      <c r="CF41" s="23">
        <v>93.388999999999996</v>
      </c>
    </row>
    <row r="42" spans="6:84">
      <c r="BZ42" s="22"/>
      <c r="CA42" s="23"/>
      <c r="CD42" s="25">
        <v>100</v>
      </c>
      <c r="CE42" s="22">
        <v>93.697999999999993</v>
      </c>
      <c r="CF42" s="23">
        <v>93.228999999999999</v>
      </c>
    </row>
    <row r="43" spans="6:84">
      <c r="BZ43" s="22"/>
      <c r="CA43" s="23"/>
      <c r="CD43" s="25">
        <v>110</v>
      </c>
      <c r="CE43" s="22">
        <v>93.91</v>
      </c>
      <c r="CF43" s="23">
        <v>94.218999999999994</v>
      </c>
    </row>
    <row r="44" spans="6:84">
      <c r="BZ44" s="22"/>
      <c r="CA44" s="23"/>
      <c r="CD44" s="25">
        <v>120</v>
      </c>
      <c r="CE44" s="22">
        <v>93.992000000000004</v>
      </c>
      <c r="CF44" s="23">
        <v>94.397999999999996</v>
      </c>
    </row>
    <row r="45" spans="6:84">
      <c r="BZ45" s="22"/>
      <c r="CA45" s="23"/>
      <c r="CD45" s="25">
        <v>130</v>
      </c>
      <c r="CE45" s="22">
        <v>94.12</v>
      </c>
      <c r="CF45" s="23">
        <v>94.397000000000006</v>
      </c>
    </row>
    <row r="46" spans="6:84">
      <c r="BZ46" s="22"/>
      <c r="CA46" s="23"/>
      <c r="CD46" s="25">
        <v>140</v>
      </c>
      <c r="CE46" s="22">
        <v>94.186999999999998</v>
      </c>
      <c r="CF46" s="23">
        <v>94.182000000000002</v>
      </c>
    </row>
    <row r="47" spans="6:84">
      <c r="BZ47" s="22"/>
      <c r="CA47" s="23"/>
      <c r="CD47" s="25">
        <v>150</v>
      </c>
      <c r="CE47" s="22">
        <v>94.147999999999996</v>
      </c>
      <c r="CF47" s="23">
        <v>94.992000000000004</v>
      </c>
    </row>
    <row r="48" spans="6:84">
      <c r="BZ48" s="22"/>
      <c r="CA48" s="23"/>
      <c r="CD48" s="25">
        <v>160</v>
      </c>
      <c r="CE48" s="22">
        <v>94.156999999999996</v>
      </c>
      <c r="CF48" s="23">
        <v>94.338999999999999</v>
      </c>
    </row>
    <row r="49" spans="78:84">
      <c r="BZ49" s="22"/>
      <c r="CA49" s="23"/>
      <c r="CD49" s="25">
        <v>170</v>
      </c>
      <c r="CE49" s="22">
        <v>94.218999999999994</v>
      </c>
      <c r="CF49" s="23">
        <v>94.566999999999993</v>
      </c>
    </row>
    <row r="50" spans="78:84">
      <c r="CD50" s="25">
        <v>180</v>
      </c>
      <c r="CE50" s="22">
        <v>94.192999999999998</v>
      </c>
      <c r="CF50" s="23">
        <v>94.319000000000003</v>
      </c>
    </row>
    <row r="51" spans="78:84">
      <c r="CD51" s="6" t="s">
        <v>1</v>
      </c>
      <c r="CE51" s="20" t="s">
        <v>301</v>
      </c>
      <c r="CF51" s="23"/>
    </row>
    <row r="52" spans="78:84">
      <c r="CF52" s="21"/>
    </row>
    <row r="53" spans="78:84">
      <c r="CD53" s="6"/>
      <c r="CE53" s="20"/>
      <c r="CF53" s="2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P329"/>
  <sheetViews>
    <sheetView topLeftCell="A261" workbookViewId="0">
      <selection activeCell="A98" sqref="A98"/>
    </sheetView>
  </sheetViews>
  <sheetFormatPr defaultColWidth="9.109375" defaultRowHeight="13.2"/>
  <cols>
    <col min="1" max="41" width="9.109375" style="1"/>
    <col min="42" max="44" width="9.33203125" style="1" bestFit="1" customWidth="1"/>
    <col min="45" max="45" width="9.109375" style="6"/>
    <col min="46" max="48" width="9.33203125" style="1" bestFit="1" customWidth="1"/>
    <col min="49" max="49" width="9.109375" style="1"/>
    <col min="50" max="52" width="9.33203125" style="1" bestFit="1" customWidth="1"/>
    <col min="53" max="53" width="9.109375" style="1"/>
    <col min="54" max="56" width="9.33203125" style="1" bestFit="1" customWidth="1"/>
    <col min="57" max="57" width="9.109375" style="1"/>
    <col min="58" max="60" width="9.33203125" style="1" bestFit="1" customWidth="1"/>
    <col min="61" max="61" width="9.109375" style="1"/>
    <col min="62" max="64" width="9.33203125" style="1" bestFit="1" customWidth="1"/>
    <col min="65" max="65" width="9.109375" style="1"/>
    <col min="66" max="68" width="9.33203125" style="1" bestFit="1" customWidth="1"/>
    <col min="69" max="69" width="9.109375" style="1"/>
    <col min="70" max="72" width="9.33203125" style="1" bestFit="1" customWidth="1"/>
    <col min="73" max="73" width="9.109375" style="1"/>
    <col min="74" max="76" width="9.44140625" style="1" bestFit="1" customWidth="1"/>
    <col min="77" max="77" width="9.109375" style="1"/>
    <col min="78" max="79" width="9.44140625" style="1" bestFit="1" customWidth="1"/>
    <col min="80" max="80" width="9.44140625" style="7" bestFit="1" customWidth="1"/>
    <col min="81" max="81" width="9.109375" style="1"/>
    <col min="82" max="84" width="9.44140625" style="1" bestFit="1" customWidth="1"/>
    <col min="85" max="93" width="9.109375" style="1"/>
    <col min="94" max="96" width="9.33203125" style="1" bestFit="1" customWidth="1"/>
    <col min="97" max="109" width="9.109375" style="1"/>
    <col min="110" max="112" width="9.33203125" style="1" bestFit="1" customWidth="1"/>
    <col min="113" max="113" width="9.109375" style="1"/>
    <col min="114" max="116" width="9.33203125" style="1" bestFit="1" customWidth="1"/>
    <col min="117" max="117" width="9.109375" style="1"/>
    <col min="118" max="120" width="9.33203125" style="1" bestFit="1" customWidth="1"/>
    <col min="121" max="180" width="9.109375" style="1"/>
    <col min="181" max="181" width="11.5546875" style="1" bestFit="1" customWidth="1"/>
    <col min="182" max="188" width="9.109375" style="1"/>
    <col min="189" max="189" width="10.5546875" style="1" bestFit="1" customWidth="1"/>
    <col min="190" max="220" width="9.109375" style="1"/>
    <col min="221" max="221" width="10.5546875" style="1" bestFit="1" customWidth="1"/>
    <col min="222" max="224" width="9.109375" style="1"/>
    <col min="225" max="225" width="11.5546875" style="1" bestFit="1" customWidth="1"/>
    <col min="226" max="16384" width="9.109375" style="1"/>
  </cols>
  <sheetData>
    <row r="4" spans="2:146">
      <c r="B4" s="1" t="s">
        <v>0</v>
      </c>
      <c r="D4" s="3">
        <v>0</v>
      </c>
      <c r="F4" s="1" t="s">
        <v>0</v>
      </c>
      <c r="H4" s="3">
        <v>90</v>
      </c>
      <c r="J4" s="1" t="s">
        <v>0</v>
      </c>
      <c r="L4" s="3">
        <v>180</v>
      </c>
      <c r="N4" s="1" t="s">
        <v>0</v>
      </c>
      <c r="P4" s="3">
        <v>270</v>
      </c>
      <c r="R4" s="1" t="s">
        <v>0</v>
      </c>
      <c r="T4" s="3">
        <v>360</v>
      </c>
      <c r="V4" s="1" t="s">
        <v>0</v>
      </c>
      <c r="X4" s="3">
        <v>450</v>
      </c>
      <c r="Z4" s="1" t="s">
        <v>0</v>
      </c>
      <c r="AB4" s="3">
        <v>540</v>
      </c>
      <c r="AD4" s="1" t="s">
        <v>0</v>
      </c>
      <c r="AF4" s="3">
        <v>630</v>
      </c>
      <c r="AH4" s="1" t="s">
        <v>0</v>
      </c>
      <c r="AJ4" s="3">
        <v>720</v>
      </c>
      <c r="AL4" s="1" t="s">
        <v>0</v>
      </c>
      <c r="AN4" s="3">
        <v>810</v>
      </c>
      <c r="AP4" s="1" t="s">
        <v>0</v>
      </c>
      <c r="AR4" s="3">
        <v>900</v>
      </c>
      <c r="AT4" s="1" t="s">
        <v>0</v>
      </c>
      <c r="AV4" s="3">
        <v>990</v>
      </c>
      <c r="AX4" s="1" t="s">
        <v>0</v>
      </c>
      <c r="AZ4" s="3">
        <v>1080</v>
      </c>
      <c r="BB4" s="1" t="s">
        <v>0</v>
      </c>
      <c r="BD4" s="3">
        <v>1170</v>
      </c>
      <c r="BF4" s="1" t="s">
        <v>0</v>
      </c>
      <c r="BH4" s="3">
        <v>1260</v>
      </c>
      <c r="BJ4" s="1" t="s">
        <v>0</v>
      </c>
      <c r="BL4" s="3">
        <v>1350</v>
      </c>
      <c r="BN4" s="1" t="s">
        <v>0</v>
      </c>
      <c r="BP4" s="3">
        <v>1440</v>
      </c>
      <c r="BR4" s="1" t="s">
        <v>0</v>
      </c>
      <c r="BT4" s="3">
        <v>1530</v>
      </c>
      <c r="BV4" s="1" t="s">
        <v>0</v>
      </c>
      <c r="BX4" s="3">
        <v>1620</v>
      </c>
      <c r="BZ4" s="1" t="s">
        <v>0</v>
      </c>
      <c r="CB4" s="3">
        <v>1710</v>
      </c>
    </row>
    <row r="5" spans="2:146" s="8" customFormat="1">
      <c r="B5" s="8">
        <v>10</v>
      </c>
      <c r="C5" s="8">
        <f>C6</f>
        <v>97.3</v>
      </c>
      <c r="D5" s="9">
        <v>97.471000000000004</v>
      </c>
      <c r="F5" s="8">
        <v>10</v>
      </c>
      <c r="G5" s="8">
        <f>G6</f>
        <v>99.8</v>
      </c>
      <c r="H5" s="9">
        <v>98.712000000000003</v>
      </c>
      <c r="J5" s="8">
        <v>10</v>
      </c>
      <c r="K5" s="8">
        <f>K6</f>
        <v>97.75</v>
      </c>
      <c r="L5" s="9">
        <v>96.108000000000004</v>
      </c>
      <c r="N5" s="8">
        <v>10</v>
      </c>
      <c r="O5" s="8">
        <f>O6</f>
        <v>97.399999999999991</v>
      </c>
      <c r="P5" s="9">
        <v>96.888999999999996</v>
      </c>
      <c r="R5" s="8">
        <v>10</v>
      </c>
      <c r="S5" s="8">
        <f>S6</f>
        <v>100.69999999999999</v>
      </c>
      <c r="T5" s="9">
        <v>99.543000000000006</v>
      </c>
      <c r="V5" s="8">
        <v>10</v>
      </c>
      <c r="W5" s="8">
        <f>W6</f>
        <v>103.89999999999999</v>
      </c>
      <c r="X5" s="9">
        <v>102.756</v>
      </c>
      <c r="Z5" s="8">
        <v>10</v>
      </c>
      <c r="AA5" s="8">
        <f>AA6</f>
        <v>105.1</v>
      </c>
      <c r="AB5" s="9">
        <v>104.682</v>
      </c>
      <c r="AD5" s="8">
        <v>10</v>
      </c>
      <c r="AE5" s="8">
        <f>AE6</f>
        <v>111.55</v>
      </c>
      <c r="AF5" s="9">
        <v>113.273</v>
      </c>
      <c r="AH5" s="8">
        <v>10</v>
      </c>
      <c r="AI5" s="8">
        <f>AI6</f>
        <v>118.3</v>
      </c>
      <c r="AJ5" s="9">
        <v>118.664</v>
      </c>
      <c r="AL5" s="8">
        <v>10</v>
      </c>
      <c r="AM5" s="8">
        <f>AM6</f>
        <v>119.75</v>
      </c>
      <c r="AN5" s="9">
        <v>119.661</v>
      </c>
      <c r="AP5" s="8">
        <v>10</v>
      </c>
      <c r="AQ5" s="8">
        <f>AQ6</f>
        <v>120.35</v>
      </c>
      <c r="AR5" s="9">
        <v>120.66200000000001</v>
      </c>
      <c r="AT5" s="8">
        <v>10</v>
      </c>
      <c r="AU5" s="8">
        <f>AU6</f>
        <v>120.89999999999999</v>
      </c>
      <c r="AV5" s="9">
        <v>120.82899999999999</v>
      </c>
      <c r="AX5" s="8">
        <v>10</v>
      </c>
      <c r="AY5" s="8">
        <f>AY6</f>
        <v>124</v>
      </c>
      <c r="AZ5" s="9">
        <v>123.645</v>
      </c>
      <c r="BB5" s="8">
        <v>10</v>
      </c>
      <c r="BC5" s="8">
        <f>BC6</f>
        <v>125.64999999999999</v>
      </c>
      <c r="BD5" s="9">
        <v>125.655</v>
      </c>
      <c r="BF5" s="8">
        <v>10</v>
      </c>
      <c r="BG5" s="8">
        <f>BG6</f>
        <v>127.1</v>
      </c>
      <c r="BH5" s="9">
        <v>127.066</v>
      </c>
      <c r="BJ5" s="8">
        <v>10</v>
      </c>
      <c r="BK5" s="8">
        <f>BK6</f>
        <v>128.04999999999998</v>
      </c>
      <c r="BL5" s="9">
        <v>128.22499999999999</v>
      </c>
      <c r="BN5" s="8">
        <v>10</v>
      </c>
      <c r="BO5" s="8">
        <f>BO6</f>
        <v>129</v>
      </c>
      <c r="BP5" s="9">
        <v>129.304</v>
      </c>
      <c r="BR5" s="8">
        <v>10</v>
      </c>
      <c r="BS5" s="8">
        <f>BS6</f>
        <v>129.6</v>
      </c>
      <c r="BT5" s="9">
        <v>129.46799999999999</v>
      </c>
      <c r="BV5" s="8">
        <v>10</v>
      </c>
      <c r="BW5" s="8">
        <f>BW6</f>
        <v>130.04999999999998</v>
      </c>
      <c r="BX5" s="9">
        <v>130.15100000000001</v>
      </c>
      <c r="BZ5" s="8">
        <v>10</v>
      </c>
      <c r="CA5" s="8">
        <f>CA6</f>
        <v>130.4</v>
      </c>
      <c r="CB5" s="9">
        <v>130.50299999999999</v>
      </c>
    </row>
    <row r="6" spans="2:146" s="8" customFormat="1">
      <c r="B6" s="8">
        <v>7.5</v>
      </c>
      <c r="C6" s="8">
        <f>C7</f>
        <v>97.3</v>
      </c>
      <c r="D6" s="9">
        <v>97.284000000000006</v>
      </c>
      <c r="F6" s="8">
        <v>7.5</v>
      </c>
      <c r="G6" s="8">
        <f>G7</f>
        <v>99.8</v>
      </c>
      <c r="H6" s="9">
        <v>99.358000000000004</v>
      </c>
      <c r="J6" s="8">
        <v>7.5</v>
      </c>
      <c r="K6" s="8">
        <f>K7</f>
        <v>97.75</v>
      </c>
      <c r="L6" s="9">
        <v>96.926000000000002</v>
      </c>
      <c r="N6" s="8">
        <v>7.5</v>
      </c>
      <c r="O6" s="8">
        <f>O7</f>
        <v>97.399999999999991</v>
      </c>
      <c r="P6" s="9">
        <v>95.760999999999996</v>
      </c>
      <c r="R6" s="8">
        <v>7.5</v>
      </c>
      <c r="S6" s="8">
        <f>S7</f>
        <v>100.69999999999999</v>
      </c>
      <c r="T6" s="9">
        <v>98.956000000000003</v>
      </c>
      <c r="V6" s="8">
        <v>7.5</v>
      </c>
      <c r="W6" s="8">
        <f>W7</f>
        <v>103.89999999999999</v>
      </c>
      <c r="X6" s="9">
        <v>102.879</v>
      </c>
      <c r="Z6" s="8">
        <v>7.5</v>
      </c>
      <c r="AA6" s="8">
        <f>AA7</f>
        <v>105.1</v>
      </c>
      <c r="AB6" s="9">
        <v>104.84699999999999</v>
      </c>
      <c r="AD6" s="8">
        <v>7.5</v>
      </c>
      <c r="AE6" s="8">
        <f>AE7</f>
        <v>111.55</v>
      </c>
      <c r="AF6" s="9">
        <v>112.083</v>
      </c>
      <c r="AH6" s="8">
        <v>7.5</v>
      </c>
      <c r="AI6" s="8">
        <f>AI7</f>
        <v>118.3</v>
      </c>
      <c r="AJ6" s="9">
        <v>118.458</v>
      </c>
      <c r="AL6" s="8">
        <v>7.5</v>
      </c>
      <c r="AM6" s="8">
        <f>AM7</f>
        <v>119.75</v>
      </c>
      <c r="AN6" s="9">
        <v>119.673</v>
      </c>
      <c r="AP6" s="8">
        <v>7.5</v>
      </c>
      <c r="AQ6" s="8">
        <f>AQ7</f>
        <v>120.35</v>
      </c>
      <c r="AR6" s="9">
        <v>120.94</v>
      </c>
      <c r="AT6" s="8">
        <v>7.5</v>
      </c>
      <c r="AU6" s="8">
        <f>AU7</f>
        <v>120.89999999999999</v>
      </c>
      <c r="AV6" s="9">
        <v>120.608</v>
      </c>
      <c r="AX6" s="8">
        <v>7.5</v>
      </c>
      <c r="AY6" s="8">
        <f>AY7</f>
        <v>124</v>
      </c>
      <c r="AZ6" s="9">
        <v>123.473</v>
      </c>
      <c r="BB6" s="8">
        <v>7.5</v>
      </c>
      <c r="BC6" s="8">
        <f>BC7</f>
        <v>125.64999999999999</v>
      </c>
      <c r="BD6" s="9">
        <v>125.71</v>
      </c>
      <c r="BF6" s="8">
        <v>7.5</v>
      </c>
      <c r="BG6" s="8">
        <f>BG7</f>
        <v>127.1</v>
      </c>
      <c r="BH6" s="9">
        <v>126.91200000000001</v>
      </c>
      <c r="BJ6" s="8">
        <v>7.5</v>
      </c>
      <c r="BK6" s="8">
        <f>BK7</f>
        <v>128.04999999999998</v>
      </c>
      <c r="BL6" s="9">
        <v>128.10499999999999</v>
      </c>
      <c r="BN6" s="8">
        <v>7.5</v>
      </c>
      <c r="BO6" s="8">
        <f>BO7</f>
        <v>129</v>
      </c>
      <c r="BP6" s="9">
        <v>129.041</v>
      </c>
      <c r="BR6" s="8">
        <v>7.5</v>
      </c>
      <c r="BS6" s="8">
        <f>BS7</f>
        <v>129.6</v>
      </c>
      <c r="BT6" s="9">
        <v>128.542</v>
      </c>
      <c r="BV6" s="8">
        <v>7.5</v>
      </c>
      <c r="BW6" s="8">
        <f>BW7</f>
        <v>130.04999999999998</v>
      </c>
      <c r="BX6" s="9">
        <v>130.10599999999999</v>
      </c>
      <c r="BZ6" s="8">
        <v>7.5</v>
      </c>
      <c r="CA6" s="8">
        <f>CA7</f>
        <v>130.4</v>
      </c>
      <c r="CB6" s="9">
        <v>130.477</v>
      </c>
    </row>
    <row r="7" spans="2:146" s="8" customFormat="1">
      <c r="B7" s="8">
        <v>3.75</v>
      </c>
      <c r="C7" s="8">
        <f>C9-0.15</f>
        <v>97.3</v>
      </c>
      <c r="D7" s="9">
        <v>97.186000000000007</v>
      </c>
      <c r="F7" s="8">
        <v>3.75</v>
      </c>
      <c r="G7" s="8">
        <f>G9-0.15</f>
        <v>99.8</v>
      </c>
      <c r="H7" s="9">
        <v>99.572999999999993</v>
      </c>
      <c r="J7" s="8">
        <v>3.75</v>
      </c>
      <c r="K7" s="8">
        <f>K9-0.15</f>
        <v>97.75</v>
      </c>
      <c r="L7" s="9">
        <v>97.391000000000005</v>
      </c>
      <c r="N7" s="8">
        <v>3.75</v>
      </c>
      <c r="O7" s="8">
        <f>O9-0.15</f>
        <v>97.399999999999991</v>
      </c>
      <c r="P7" s="9">
        <v>97.135000000000005</v>
      </c>
      <c r="R7" s="8">
        <v>3.75</v>
      </c>
      <c r="S7" s="8">
        <f>S9-0.15</f>
        <v>100.69999999999999</v>
      </c>
      <c r="T7" s="9">
        <v>100.129</v>
      </c>
      <c r="V7" s="8">
        <v>3.75</v>
      </c>
      <c r="W7" s="8">
        <f>W9-0.15</f>
        <v>103.89999999999999</v>
      </c>
      <c r="X7" s="9">
        <v>103.199</v>
      </c>
      <c r="Z7" s="8">
        <v>3.75</v>
      </c>
      <c r="AA7" s="8">
        <f>AA9-0.15</f>
        <v>105.1</v>
      </c>
      <c r="AB7" s="9">
        <v>104.985</v>
      </c>
      <c r="AD7" s="8">
        <v>3.75</v>
      </c>
      <c r="AE7" s="8">
        <f>AE9-0.15</f>
        <v>111.55</v>
      </c>
      <c r="AF7" s="9">
        <v>111.291</v>
      </c>
      <c r="AH7" s="8">
        <v>3.75</v>
      </c>
      <c r="AI7" s="8">
        <f>AI9-0.15</f>
        <v>118.3</v>
      </c>
      <c r="AJ7" s="9">
        <v>118.292</v>
      </c>
      <c r="AL7" s="8">
        <v>3.75</v>
      </c>
      <c r="AM7" s="8">
        <f>AM9-0.15</f>
        <v>119.75</v>
      </c>
      <c r="AN7" s="9">
        <v>119.72799999999999</v>
      </c>
      <c r="AP7" s="8">
        <v>3.75</v>
      </c>
      <c r="AQ7" s="8">
        <f>AQ9-0.15</f>
        <v>120.35</v>
      </c>
      <c r="AR7" s="9">
        <v>120.3327</v>
      </c>
      <c r="AT7" s="8">
        <v>3.75</v>
      </c>
      <c r="AU7" s="8">
        <f>AU9-0.15</f>
        <v>120.89999999999999</v>
      </c>
      <c r="AV7" s="9">
        <v>120.874</v>
      </c>
      <c r="AX7" s="8">
        <v>3.75</v>
      </c>
      <c r="AY7" s="8">
        <f>AY9-0.15</f>
        <v>124</v>
      </c>
      <c r="AZ7" s="9">
        <v>123.711</v>
      </c>
      <c r="BB7" s="8">
        <v>3.75</v>
      </c>
      <c r="BC7" s="8">
        <f>BC9-0.15</f>
        <v>125.64999999999999</v>
      </c>
      <c r="BD7" s="9">
        <v>125.4085</v>
      </c>
      <c r="BF7" s="8">
        <v>3.75</v>
      </c>
      <c r="BG7" s="8">
        <f>BG9-0.15</f>
        <v>127.1</v>
      </c>
      <c r="BH7" s="9">
        <v>126.848</v>
      </c>
      <c r="BJ7" s="8">
        <v>3.75</v>
      </c>
      <c r="BK7" s="8">
        <f>BK9-0.15</f>
        <v>128.04999999999998</v>
      </c>
      <c r="BL7" s="9">
        <v>128.012</v>
      </c>
      <c r="BN7" s="8">
        <v>3.75</v>
      </c>
      <c r="BO7" s="8">
        <f>BO9-0.15</f>
        <v>129</v>
      </c>
      <c r="BP7" s="9">
        <v>128.95599999999999</v>
      </c>
      <c r="BR7" s="8">
        <v>3.75</v>
      </c>
      <c r="BS7" s="8">
        <f>BS9-0.15</f>
        <v>129.6</v>
      </c>
      <c r="BT7" s="9">
        <v>129.32400000000001</v>
      </c>
      <c r="BV7" s="8">
        <v>3.75</v>
      </c>
      <c r="BW7" s="8">
        <f>BW9-0.15</f>
        <v>130.04999999999998</v>
      </c>
      <c r="BX7" s="9">
        <v>129.87</v>
      </c>
      <c r="BZ7" s="8">
        <v>3.75</v>
      </c>
      <c r="CA7" s="8">
        <f>CA9-0.15</f>
        <v>130.4</v>
      </c>
      <c r="CB7" s="9">
        <v>130.35300000000001</v>
      </c>
    </row>
    <row r="8" spans="2:146" s="8" customFormat="1">
      <c r="B8" s="8">
        <v>1.875</v>
      </c>
      <c r="C8" s="8">
        <f>C9-0.065</f>
        <v>97.385000000000005</v>
      </c>
      <c r="D8" s="9">
        <v>97.236000000000004</v>
      </c>
      <c r="F8" s="8">
        <v>1.875</v>
      </c>
      <c r="G8" s="8">
        <f>G9-0.065</f>
        <v>99.885000000000005</v>
      </c>
      <c r="H8" s="9">
        <v>99.730999999999995</v>
      </c>
      <c r="J8" s="8">
        <v>1.875</v>
      </c>
      <c r="K8" s="8">
        <f>K9-0.065</f>
        <v>97.835000000000008</v>
      </c>
      <c r="L8" s="9">
        <v>97.736000000000004</v>
      </c>
      <c r="N8" s="8">
        <v>1.875</v>
      </c>
      <c r="O8" s="8">
        <f>O9-0.065</f>
        <v>97.484999999999999</v>
      </c>
      <c r="P8" s="9">
        <v>97.438999999999993</v>
      </c>
      <c r="R8" s="8">
        <v>1.875</v>
      </c>
      <c r="S8" s="8">
        <f>S9-0.065</f>
        <v>100.785</v>
      </c>
      <c r="T8" s="9">
        <v>100.67700000000001</v>
      </c>
      <c r="V8" s="8">
        <v>1.875</v>
      </c>
      <c r="W8" s="8">
        <f>W9-0.065</f>
        <v>103.985</v>
      </c>
      <c r="X8" s="9">
        <v>103.82599999999999</v>
      </c>
      <c r="Z8" s="8">
        <v>1.875</v>
      </c>
      <c r="AA8" s="8">
        <f>AA9-0.065</f>
        <v>105.185</v>
      </c>
      <c r="AB8" s="9">
        <v>105.11499999999999</v>
      </c>
      <c r="AD8" s="8">
        <v>1.875</v>
      </c>
      <c r="AE8" s="8">
        <f>AE9-0.065</f>
        <v>111.63500000000001</v>
      </c>
      <c r="AF8" s="9">
        <v>111.46299999999999</v>
      </c>
      <c r="AH8" s="8">
        <v>1.875</v>
      </c>
      <c r="AI8" s="8">
        <f>AI9-0.065</f>
        <v>118.38500000000001</v>
      </c>
      <c r="AJ8" s="9">
        <v>117.96899999999999</v>
      </c>
      <c r="AL8" s="8">
        <v>1.875</v>
      </c>
      <c r="AM8" s="8">
        <f>AM9-0.065</f>
        <v>119.83500000000001</v>
      </c>
      <c r="AN8" s="9">
        <v>119.795</v>
      </c>
      <c r="AP8" s="8">
        <v>1.875</v>
      </c>
      <c r="AQ8" s="8">
        <f>AQ9-0.065</f>
        <v>120.435</v>
      </c>
      <c r="AR8" s="9">
        <v>120.331</v>
      </c>
      <c r="AT8" s="8">
        <v>1.875</v>
      </c>
      <c r="AU8" s="8">
        <f>AU9-0.065</f>
        <v>120.985</v>
      </c>
      <c r="AV8" s="9">
        <v>120.532</v>
      </c>
      <c r="AX8" s="8">
        <v>1.875</v>
      </c>
      <c r="AY8" s="8">
        <f>AY9-0.065</f>
        <v>124.08500000000001</v>
      </c>
      <c r="AZ8" s="9">
        <v>123.794</v>
      </c>
      <c r="BB8" s="8">
        <v>1.875</v>
      </c>
      <c r="BC8" s="8">
        <f>BC9-0.065</f>
        <v>125.735</v>
      </c>
      <c r="BD8" s="9">
        <v>125.4845</v>
      </c>
      <c r="BF8" s="8">
        <v>1.875</v>
      </c>
      <c r="BG8" s="8">
        <f>BG9-0.065</f>
        <v>127.185</v>
      </c>
      <c r="BH8" s="9">
        <v>126.919</v>
      </c>
      <c r="BJ8" s="8">
        <v>1.875</v>
      </c>
      <c r="BK8" s="8">
        <f>BK9-0.065</f>
        <v>128.13499999999999</v>
      </c>
      <c r="BL8" s="9">
        <v>127.98399999999999</v>
      </c>
      <c r="BN8" s="8">
        <v>1.875</v>
      </c>
      <c r="BO8" s="8">
        <f>BO9-0.065</f>
        <v>129.08500000000001</v>
      </c>
      <c r="BP8" s="9">
        <v>128.881</v>
      </c>
      <c r="BR8" s="8">
        <v>1.875</v>
      </c>
      <c r="BS8" s="8">
        <f>BS9-0.065</f>
        <v>129.685</v>
      </c>
      <c r="BT8" s="9">
        <v>129.42699999999999</v>
      </c>
      <c r="BV8" s="8">
        <v>1.875</v>
      </c>
      <c r="BW8" s="8">
        <f>BW9-0.065</f>
        <v>130.13499999999999</v>
      </c>
      <c r="BX8" s="9">
        <v>129.98400000000001</v>
      </c>
      <c r="BZ8" s="8">
        <v>1.875</v>
      </c>
      <c r="CA8" s="8">
        <f>CA9-0.065</f>
        <v>130.48500000000001</v>
      </c>
      <c r="CB8" s="9">
        <v>130.26499999999999</v>
      </c>
    </row>
    <row r="9" spans="2:146" s="8" customFormat="1">
      <c r="B9" s="8">
        <v>0</v>
      </c>
      <c r="C9" s="10">
        <f>D15</f>
        <v>97.45</v>
      </c>
      <c r="D9" s="2">
        <v>97.289000000000001</v>
      </c>
      <c r="F9" s="8">
        <v>0</v>
      </c>
      <c r="G9" s="10">
        <f>H15</f>
        <v>99.95</v>
      </c>
      <c r="H9" s="2">
        <v>99.903000000000006</v>
      </c>
      <c r="J9" s="8">
        <v>0</v>
      </c>
      <c r="K9" s="10">
        <f>L15</f>
        <v>97.9</v>
      </c>
      <c r="L9" s="2">
        <v>97.79</v>
      </c>
      <c r="N9" s="8">
        <v>0</v>
      </c>
      <c r="O9" s="10">
        <f>P15</f>
        <v>97.55</v>
      </c>
      <c r="P9" s="2">
        <v>97.484999999999999</v>
      </c>
      <c r="R9" s="8">
        <v>0</v>
      </c>
      <c r="S9" s="10">
        <f>T15</f>
        <v>100.85</v>
      </c>
      <c r="T9" s="2">
        <v>100.75700000000001</v>
      </c>
      <c r="V9" s="8">
        <v>0</v>
      </c>
      <c r="W9" s="10">
        <f>X15</f>
        <v>104.05</v>
      </c>
      <c r="X9" s="2">
        <v>103.81100000000001</v>
      </c>
      <c r="Z9" s="8">
        <v>0</v>
      </c>
      <c r="AA9" s="10">
        <f>AB15</f>
        <v>105.25</v>
      </c>
      <c r="AB9" s="2">
        <v>105.13800000000001</v>
      </c>
      <c r="AD9" s="8">
        <v>0</v>
      </c>
      <c r="AE9" s="10">
        <f>AF15</f>
        <v>111.7</v>
      </c>
      <c r="AF9" s="2">
        <v>111.499</v>
      </c>
      <c r="AH9" s="8">
        <v>0</v>
      </c>
      <c r="AI9" s="10">
        <f>AJ15</f>
        <v>118.45</v>
      </c>
      <c r="AJ9" s="2">
        <v>118.039</v>
      </c>
      <c r="AL9" s="8">
        <v>0</v>
      </c>
      <c r="AM9" s="10">
        <f>AN15</f>
        <v>119.9</v>
      </c>
      <c r="AN9" s="2">
        <v>119.74299999999999</v>
      </c>
      <c r="AP9" s="8">
        <v>0</v>
      </c>
      <c r="AQ9" s="10">
        <f>AR15</f>
        <v>120.5</v>
      </c>
      <c r="AR9" s="2">
        <v>120.352</v>
      </c>
      <c r="AT9" s="8">
        <v>0</v>
      </c>
      <c r="AU9" s="10">
        <f>AV15</f>
        <v>121.05</v>
      </c>
      <c r="AV9" s="2">
        <v>120.54900000000001</v>
      </c>
      <c r="AX9" s="8">
        <v>0</v>
      </c>
      <c r="AY9" s="10">
        <f>AZ15</f>
        <v>124.15</v>
      </c>
      <c r="AZ9" s="2">
        <v>123.797</v>
      </c>
      <c r="BB9" s="8">
        <v>0</v>
      </c>
      <c r="BC9" s="10">
        <f>BD15</f>
        <v>125.8</v>
      </c>
      <c r="BD9" s="2">
        <v>125.55449999999999</v>
      </c>
      <c r="BF9" s="8">
        <v>0</v>
      </c>
      <c r="BG9" s="10">
        <f>BH15</f>
        <v>127.25</v>
      </c>
      <c r="BH9" s="2">
        <v>126.928</v>
      </c>
      <c r="BJ9" s="8">
        <v>0</v>
      </c>
      <c r="BK9" s="10">
        <f>BL15</f>
        <v>128.19999999999999</v>
      </c>
      <c r="BL9" s="2">
        <v>128.01300000000001</v>
      </c>
      <c r="BN9" s="8">
        <v>0</v>
      </c>
      <c r="BO9" s="10">
        <f>BP15</f>
        <v>129.15</v>
      </c>
      <c r="BP9" s="2">
        <v>128.91499999999999</v>
      </c>
      <c r="BR9" s="8">
        <v>0</v>
      </c>
      <c r="BS9" s="10">
        <f>BT15</f>
        <v>129.75</v>
      </c>
      <c r="BT9" s="2">
        <v>129.52799999999999</v>
      </c>
      <c r="BV9" s="8">
        <v>0</v>
      </c>
      <c r="BW9" s="10">
        <f>BX15</f>
        <v>130.19999999999999</v>
      </c>
      <c r="BX9" s="2">
        <v>129.92400000000001</v>
      </c>
      <c r="BZ9" s="8">
        <v>0</v>
      </c>
      <c r="CA9" s="10">
        <f>CB15</f>
        <v>130.55000000000001</v>
      </c>
      <c r="CB9" s="2">
        <v>130.279</v>
      </c>
    </row>
    <row r="10" spans="2:146" s="8" customFormat="1">
      <c r="B10" s="8">
        <v>1.875</v>
      </c>
      <c r="C10" s="8">
        <f>C9-0.065</f>
        <v>97.385000000000005</v>
      </c>
      <c r="D10" s="9">
        <v>97.302000000000007</v>
      </c>
      <c r="F10" s="8">
        <v>1.875</v>
      </c>
      <c r="G10" s="8">
        <f>G9-0.065</f>
        <v>99.885000000000005</v>
      </c>
      <c r="H10" s="9">
        <v>99.896000000000001</v>
      </c>
      <c r="J10" s="8">
        <v>1.875</v>
      </c>
      <c r="K10" s="8">
        <f>K9-0.065</f>
        <v>97.835000000000008</v>
      </c>
      <c r="L10" s="9">
        <v>97.840999999999994</v>
      </c>
      <c r="N10" s="8">
        <v>1.875</v>
      </c>
      <c r="O10" s="8">
        <f>O9-0.065</f>
        <v>97.484999999999999</v>
      </c>
      <c r="P10" s="9">
        <v>97.519000000000005</v>
      </c>
      <c r="R10" s="8">
        <v>1.875</v>
      </c>
      <c r="S10" s="8">
        <f>S9-0.065</f>
        <v>100.785</v>
      </c>
      <c r="T10" s="9">
        <v>100.732</v>
      </c>
      <c r="V10" s="8">
        <v>1.875</v>
      </c>
      <c r="W10" s="8">
        <f>W9-0.065</f>
        <v>103.985</v>
      </c>
      <c r="X10" s="9">
        <v>103.914</v>
      </c>
      <c r="Z10" s="8">
        <v>1.875</v>
      </c>
      <c r="AA10" s="8">
        <f>AA9-0.065</f>
        <v>105.185</v>
      </c>
      <c r="AB10" s="9">
        <v>105.11199999999999</v>
      </c>
      <c r="AD10" s="8">
        <v>1.875</v>
      </c>
      <c r="AE10" s="8">
        <f>AE9-0.065</f>
        <v>111.63500000000001</v>
      </c>
      <c r="AF10" s="9">
        <v>111.41800000000001</v>
      </c>
      <c r="AH10" s="8">
        <v>1.875</v>
      </c>
      <c r="AI10" s="8">
        <f>AI9-0.065</f>
        <v>118.38500000000001</v>
      </c>
      <c r="AJ10" s="9">
        <v>118.11499999999999</v>
      </c>
      <c r="AL10" s="8">
        <v>1.875</v>
      </c>
      <c r="AM10" s="8">
        <f>AM9-0.065</f>
        <v>119.83500000000001</v>
      </c>
      <c r="AN10" s="9">
        <v>119.58799999999999</v>
      </c>
      <c r="AP10" s="8">
        <v>1.875</v>
      </c>
      <c r="AQ10" s="8">
        <f>AQ9-0.065</f>
        <v>120.435</v>
      </c>
      <c r="AR10" s="9">
        <v>120.169</v>
      </c>
      <c r="AT10" s="8">
        <v>1.875</v>
      </c>
      <c r="AU10" s="8">
        <f>AU9-0.065</f>
        <v>120.985</v>
      </c>
      <c r="AV10" s="9">
        <v>120.36499999999999</v>
      </c>
      <c r="AX10" s="8">
        <v>1.875</v>
      </c>
      <c r="AY10" s="8">
        <f>AY9-0.065</f>
        <v>124.08500000000001</v>
      </c>
      <c r="AZ10" s="9">
        <v>123.72</v>
      </c>
      <c r="BB10" s="8">
        <v>1.875</v>
      </c>
      <c r="BC10" s="8">
        <f>BC9-0.065</f>
        <v>125.735</v>
      </c>
      <c r="BD10" s="9">
        <v>125.428</v>
      </c>
      <c r="BF10" s="8">
        <v>1.875</v>
      </c>
      <c r="BG10" s="8">
        <f>BG9-0.065</f>
        <v>127.185</v>
      </c>
      <c r="BH10" s="9">
        <v>126.982</v>
      </c>
      <c r="BJ10" s="8">
        <v>1.875</v>
      </c>
      <c r="BK10" s="8">
        <f>BK9-0.065</f>
        <v>128.13499999999999</v>
      </c>
      <c r="BL10" s="9">
        <v>127.98699999999999</v>
      </c>
      <c r="BN10" s="8">
        <v>1.875</v>
      </c>
      <c r="BO10" s="8">
        <f>BO9-0.065</f>
        <v>129.08500000000001</v>
      </c>
      <c r="BP10" s="9">
        <v>128.94900000000001</v>
      </c>
      <c r="BR10" s="8">
        <v>1.875</v>
      </c>
      <c r="BS10" s="8">
        <f>BS9-0.065</f>
        <v>129.685</v>
      </c>
      <c r="BT10" s="9">
        <v>129.43700000000001</v>
      </c>
      <c r="BV10" s="8">
        <v>1.875</v>
      </c>
      <c r="BW10" s="8">
        <f>BW9-0.065</f>
        <v>130.13499999999999</v>
      </c>
      <c r="BX10" s="9">
        <v>129.93199999999999</v>
      </c>
      <c r="BZ10" s="8">
        <v>1.875</v>
      </c>
      <c r="CA10" s="8">
        <f>CA9-0.065</f>
        <v>130.48500000000001</v>
      </c>
      <c r="CB10" s="9">
        <v>130.316</v>
      </c>
    </row>
    <row r="11" spans="2:146" s="8" customFormat="1">
      <c r="B11" s="8">
        <v>3.75</v>
      </c>
      <c r="C11" s="8">
        <f>C9-0.15</f>
        <v>97.3</v>
      </c>
      <c r="D11" s="9">
        <v>97.263000000000005</v>
      </c>
      <c r="F11" s="8">
        <v>3.75</v>
      </c>
      <c r="G11" s="8">
        <f>G9-0.15</f>
        <v>99.8</v>
      </c>
      <c r="H11" s="9">
        <v>99.771000000000001</v>
      </c>
      <c r="J11" s="8">
        <v>3.75</v>
      </c>
      <c r="K11" s="8">
        <f>K9-0.15</f>
        <v>97.75</v>
      </c>
      <c r="L11" s="9">
        <v>97.671000000000006</v>
      </c>
      <c r="N11" s="8">
        <v>3.75</v>
      </c>
      <c r="O11" s="8">
        <f>O9-0.15</f>
        <v>97.399999999999991</v>
      </c>
      <c r="P11" s="9">
        <v>97.126000000000005</v>
      </c>
      <c r="R11" s="8">
        <v>3.75</v>
      </c>
      <c r="S11" s="8">
        <f>S9-0.15</f>
        <v>100.69999999999999</v>
      </c>
      <c r="T11" s="9">
        <v>100.697</v>
      </c>
      <c r="V11" s="8">
        <v>3.75</v>
      </c>
      <c r="W11" s="8">
        <f>W9-0.15</f>
        <v>103.89999999999999</v>
      </c>
      <c r="X11" s="9">
        <v>103.883</v>
      </c>
      <c r="Z11" s="8">
        <v>3.75</v>
      </c>
      <c r="AA11" s="8">
        <f>AA9-0.15</f>
        <v>105.1</v>
      </c>
      <c r="AB11" s="9">
        <v>104.791</v>
      </c>
      <c r="AD11" s="8">
        <v>3.75</v>
      </c>
      <c r="AE11" s="8">
        <f>AE9-0.15</f>
        <v>111.55</v>
      </c>
      <c r="AF11" s="9">
        <v>111.518</v>
      </c>
      <c r="AH11" s="8">
        <v>3.75</v>
      </c>
      <c r="AI11" s="8">
        <f>AI9-0.15</f>
        <v>118.3</v>
      </c>
      <c r="AJ11" s="9">
        <v>118.20099999999999</v>
      </c>
      <c r="AL11" s="8">
        <v>3.75</v>
      </c>
      <c r="AM11" s="8">
        <f>AM9-0.15</f>
        <v>119.75</v>
      </c>
      <c r="AN11" s="9">
        <v>119.625</v>
      </c>
      <c r="AP11" s="8">
        <v>3.75</v>
      </c>
      <c r="AQ11" s="8">
        <f>AQ9-0.15</f>
        <v>120.35</v>
      </c>
      <c r="AR11" s="9">
        <v>119.997</v>
      </c>
      <c r="AT11" s="8">
        <v>3.75</v>
      </c>
      <c r="AU11" s="8">
        <f>AU9-0.15</f>
        <v>120.89999999999999</v>
      </c>
      <c r="AV11" s="9">
        <v>119.819</v>
      </c>
      <c r="AX11" s="8">
        <v>3.75</v>
      </c>
      <c r="AY11" s="8">
        <f>AY9-0.15</f>
        <v>124</v>
      </c>
      <c r="AZ11" s="9">
        <v>123.833</v>
      </c>
      <c r="BB11" s="8">
        <v>3.75</v>
      </c>
      <c r="BC11" s="8">
        <f>BC9-0.15</f>
        <v>125.64999999999999</v>
      </c>
      <c r="BD11" s="9">
        <v>125.4365</v>
      </c>
      <c r="BF11" s="8">
        <v>3.75</v>
      </c>
      <c r="BG11" s="8">
        <f>BG9-0.15</f>
        <v>127.1</v>
      </c>
      <c r="BH11" s="9">
        <v>127.07299999999999</v>
      </c>
      <c r="BJ11" s="8">
        <v>3.75</v>
      </c>
      <c r="BK11" s="8">
        <f>BK9-0.15</f>
        <v>128.04999999999998</v>
      </c>
      <c r="BL11" s="9">
        <v>127.872</v>
      </c>
      <c r="BN11" s="8">
        <v>3.75</v>
      </c>
      <c r="BO11" s="8">
        <f>BO9-0.15</f>
        <v>129</v>
      </c>
      <c r="BP11" s="9">
        <v>128.673</v>
      </c>
      <c r="BR11" s="8">
        <v>3.75</v>
      </c>
      <c r="BS11" s="8">
        <f>BS9-0.15</f>
        <v>129.6</v>
      </c>
      <c r="BT11" s="9">
        <v>129.56</v>
      </c>
      <c r="BV11" s="8">
        <v>3.75</v>
      </c>
      <c r="BW11" s="8">
        <f>BW9-0.15</f>
        <v>130.04999999999998</v>
      </c>
      <c r="BX11" s="9">
        <v>129.941</v>
      </c>
      <c r="BZ11" s="8">
        <v>3.75</v>
      </c>
      <c r="CA11" s="8">
        <f>CA9-0.15</f>
        <v>130.4</v>
      </c>
      <c r="CB11" s="9">
        <v>130.35900000000001</v>
      </c>
    </row>
    <row r="12" spans="2:146" s="8" customFormat="1">
      <c r="B12" s="8">
        <v>7.5</v>
      </c>
      <c r="C12" s="8">
        <f>C11</f>
        <v>97.3</v>
      </c>
      <c r="D12" s="9">
        <v>97.32</v>
      </c>
      <c r="F12" s="8">
        <v>7.5</v>
      </c>
      <c r="G12" s="8">
        <f>G11</f>
        <v>99.8</v>
      </c>
      <c r="H12" s="9">
        <v>99.728999999999999</v>
      </c>
      <c r="J12" s="8">
        <v>7.5</v>
      </c>
      <c r="K12" s="8">
        <f>K11</f>
        <v>97.75</v>
      </c>
      <c r="L12" s="9">
        <v>97.54</v>
      </c>
      <c r="N12" s="8">
        <v>7.5</v>
      </c>
      <c r="O12" s="8">
        <f>O11</f>
        <v>97.399999999999991</v>
      </c>
      <c r="P12" s="9">
        <v>97.097999999999999</v>
      </c>
      <c r="R12" s="8">
        <v>7.5</v>
      </c>
      <c r="S12" s="8">
        <f>S11</f>
        <v>100.69999999999999</v>
      </c>
      <c r="T12" s="9">
        <v>100.70099999999999</v>
      </c>
      <c r="V12" s="8">
        <v>7.5</v>
      </c>
      <c r="W12" s="8">
        <f>W11</f>
        <v>103.89999999999999</v>
      </c>
      <c r="X12" s="9">
        <v>103.819</v>
      </c>
      <c r="Z12" s="8">
        <v>7.5</v>
      </c>
      <c r="AA12" s="8">
        <f>AA11</f>
        <v>105.1</v>
      </c>
      <c r="AB12" s="9">
        <v>104.127</v>
      </c>
      <c r="AD12" s="8">
        <v>7.5</v>
      </c>
      <c r="AE12" s="8">
        <f>AE11</f>
        <v>111.55</v>
      </c>
      <c r="AF12" s="9">
        <v>111.91200000000001</v>
      </c>
      <c r="AH12" s="8">
        <v>7.5</v>
      </c>
      <c r="AI12" s="8">
        <f>AI11</f>
        <v>118.3</v>
      </c>
      <c r="AJ12" s="9">
        <v>118.229</v>
      </c>
      <c r="AL12" s="8">
        <v>7.5</v>
      </c>
      <c r="AM12" s="8">
        <f>AM11</f>
        <v>119.75</v>
      </c>
      <c r="AN12" s="9">
        <v>119.325</v>
      </c>
      <c r="AP12" s="8">
        <v>7.5</v>
      </c>
      <c r="AQ12" s="8">
        <f>AQ11</f>
        <v>120.35</v>
      </c>
      <c r="AR12" s="9">
        <v>119.818</v>
      </c>
      <c r="AT12" s="8">
        <v>7.5</v>
      </c>
      <c r="AU12" s="8">
        <f>AU11</f>
        <v>120.89999999999999</v>
      </c>
      <c r="AV12" s="9">
        <v>119.37</v>
      </c>
      <c r="AX12" s="8">
        <v>7.5</v>
      </c>
      <c r="AY12" s="8">
        <f>AY11</f>
        <v>124</v>
      </c>
      <c r="AZ12" s="9">
        <v>123.806</v>
      </c>
      <c r="BB12" s="8">
        <v>7.5</v>
      </c>
      <c r="BC12" s="8">
        <f>BC11</f>
        <v>125.64999999999999</v>
      </c>
      <c r="BD12" s="9">
        <v>125.3965</v>
      </c>
      <c r="BF12" s="8">
        <v>7.5</v>
      </c>
      <c r="BG12" s="8">
        <f>BG11</f>
        <v>127.1</v>
      </c>
      <c r="BH12" s="9">
        <v>127.021</v>
      </c>
      <c r="BJ12" s="8">
        <v>7.5</v>
      </c>
      <c r="BK12" s="8">
        <f>BK11</f>
        <v>128.04999999999998</v>
      </c>
      <c r="BL12" s="9">
        <v>127.80200000000001</v>
      </c>
      <c r="BN12" s="8">
        <v>7.5</v>
      </c>
      <c r="BO12" s="8">
        <f>BO11</f>
        <v>129</v>
      </c>
      <c r="BP12" s="9">
        <v>128.96700000000001</v>
      </c>
      <c r="BR12" s="8">
        <v>7.5</v>
      </c>
      <c r="BS12" s="8">
        <f>BS11</f>
        <v>129.6</v>
      </c>
      <c r="BT12" s="9">
        <v>129.57400000000001</v>
      </c>
      <c r="BV12" s="8">
        <v>7.5</v>
      </c>
      <c r="BW12" s="8">
        <f>BW11</f>
        <v>130.04999999999998</v>
      </c>
      <c r="BX12" s="9">
        <v>129.91900000000001</v>
      </c>
      <c r="BZ12" s="8">
        <v>7.5</v>
      </c>
      <c r="CA12" s="8">
        <f>CA11</f>
        <v>130.4</v>
      </c>
      <c r="CB12" s="9">
        <v>130.04900000000001</v>
      </c>
    </row>
    <row r="13" spans="2:146" s="8" customFormat="1">
      <c r="B13" s="8">
        <v>10</v>
      </c>
      <c r="C13" s="8">
        <f>C12</f>
        <v>97.3</v>
      </c>
      <c r="D13" s="9">
        <v>97.325000000000003</v>
      </c>
      <c r="F13" s="8">
        <v>10</v>
      </c>
      <c r="G13" s="8">
        <f>G12</f>
        <v>99.8</v>
      </c>
      <c r="H13" s="9">
        <v>99.825999999999993</v>
      </c>
      <c r="J13" s="8">
        <v>10</v>
      </c>
      <c r="K13" s="8">
        <f>K12</f>
        <v>97.75</v>
      </c>
      <c r="L13" s="9">
        <v>98.481999999999999</v>
      </c>
      <c r="N13" s="8">
        <v>10</v>
      </c>
      <c r="O13" s="8">
        <f>O12</f>
        <v>97.399999999999991</v>
      </c>
      <c r="P13" s="9">
        <v>97.942999999999998</v>
      </c>
      <c r="R13" s="8">
        <v>10</v>
      </c>
      <c r="S13" s="8">
        <f>S12</f>
        <v>100.69999999999999</v>
      </c>
      <c r="T13" s="9">
        <v>100.708</v>
      </c>
      <c r="V13" s="8">
        <v>10</v>
      </c>
      <c r="W13" s="8">
        <f>W12</f>
        <v>103.89999999999999</v>
      </c>
      <c r="X13" s="9">
        <v>103.627</v>
      </c>
      <c r="Z13" s="8">
        <v>10</v>
      </c>
      <c r="AA13" s="8">
        <f>AA12</f>
        <v>105.1</v>
      </c>
      <c r="AB13" s="9">
        <v>105.265</v>
      </c>
      <c r="AD13" s="8">
        <v>10</v>
      </c>
      <c r="AE13" s="8">
        <f>AE12</f>
        <v>111.55</v>
      </c>
      <c r="AF13" s="9">
        <v>111.61499999999999</v>
      </c>
      <c r="AH13" s="8">
        <v>10</v>
      </c>
      <c r="AI13" s="8">
        <f>AI12</f>
        <v>118.3</v>
      </c>
      <c r="AJ13" s="9">
        <v>118.093</v>
      </c>
      <c r="AL13" s="8">
        <v>10</v>
      </c>
      <c r="AM13" s="8">
        <f>AM12</f>
        <v>119.75</v>
      </c>
      <c r="AN13" s="9">
        <v>118.76300000000001</v>
      </c>
      <c r="AP13" s="8">
        <v>10</v>
      </c>
      <c r="AQ13" s="8">
        <f>AQ12</f>
        <v>120.35</v>
      </c>
      <c r="AR13" s="9">
        <v>119.74299999999999</v>
      </c>
      <c r="AT13" s="8">
        <v>10</v>
      </c>
      <c r="AU13" s="8">
        <f>AU12</f>
        <v>120.89999999999999</v>
      </c>
      <c r="AV13" s="9">
        <v>119.321</v>
      </c>
      <c r="AX13" s="8">
        <v>10</v>
      </c>
      <c r="AY13" s="8">
        <f>AY12</f>
        <v>124</v>
      </c>
      <c r="AZ13" s="9">
        <v>123.74299999999999</v>
      </c>
      <c r="BB13" s="8">
        <v>10</v>
      </c>
      <c r="BC13" s="8">
        <f>BC12</f>
        <v>125.64999999999999</v>
      </c>
      <c r="BD13" s="9">
        <v>125.3745</v>
      </c>
      <c r="BF13" s="8">
        <v>10</v>
      </c>
      <c r="BG13" s="8">
        <f>BG12</f>
        <v>127.1</v>
      </c>
      <c r="BH13" s="9">
        <v>126.762</v>
      </c>
      <c r="BJ13" s="8">
        <v>10</v>
      </c>
      <c r="BK13" s="8">
        <f>BK12</f>
        <v>128.04999999999998</v>
      </c>
      <c r="BL13" s="9">
        <v>127.71299999999999</v>
      </c>
      <c r="BN13" s="8">
        <v>10</v>
      </c>
      <c r="BO13" s="8">
        <f>BO12</f>
        <v>129</v>
      </c>
      <c r="BP13" s="9">
        <v>128.489</v>
      </c>
      <c r="BR13" s="8">
        <v>10</v>
      </c>
      <c r="BS13" s="8">
        <f>BS12</f>
        <v>129.6</v>
      </c>
      <c r="BT13" s="9">
        <v>129.46299999999999</v>
      </c>
      <c r="BV13" s="8">
        <v>10</v>
      </c>
      <c r="BW13" s="8">
        <f>BW12</f>
        <v>130.04999999999998</v>
      </c>
      <c r="BX13" s="9">
        <v>129.56100000000001</v>
      </c>
      <c r="BZ13" s="8">
        <v>10</v>
      </c>
      <c r="CA13" s="8">
        <f>CA12</f>
        <v>130.4</v>
      </c>
      <c r="CB13" s="9">
        <v>129.93</v>
      </c>
    </row>
    <row r="14" spans="2:146" ht="13.5" customHeight="1">
      <c r="B14" s="1" t="s">
        <v>1</v>
      </c>
      <c r="C14" s="1" t="s">
        <v>2</v>
      </c>
      <c r="D14" s="13"/>
      <c r="F14" s="1" t="s">
        <v>1</v>
      </c>
      <c r="G14" s="1" t="s">
        <v>3</v>
      </c>
      <c r="H14" s="13"/>
      <c r="J14" s="1" t="s">
        <v>1</v>
      </c>
      <c r="K14" s="1" t="s">
        <v>4</v>
      </c>
      <c r="L14" s="13"/>
      <c r="N14" s="1" t="s">
        <v>1</v>
      </c>
      <c r="O14" s="1" t="s">
        <v>5</v>
      </c>
      <c r="P14" s="13"/>
      <c r="R14" s="1" t="s">
        <v>1</v>
      </c>
      <c r="S14" s="1" t="s">
        <v>6</v>
      </c>
      <c r="T14" s="13"/>
      <c r="V14" s="1" t="s">
        <v>1</v>
      </c>
      <c r="W14" s="1" t="s">
        <v>7</v>
      </c>
      <c r="X14" s="13"/>
      <c r="Z14" s="1" t="s">
        <v>1</v>
      </c>
      <c r="AA14" s="1" t="s">
        <v>8</v>
      </c>
      <c r="AB14" s="13"/>
      <c r="AD14" s="1" t="s">
        <v>1</v>
      </c>
      <c r="AE14" s="1" t="s">
        <v>9</v>
      </c>
      <c r="AF14" s="13"/>
      <c r="AH14" s="1" t="s">
        <v>1</v>
      </c>
      <c r="AI14" s="1" t="s">
        <v>10</v>
      </c>
      <c r="AJ14" s="13"/>
      <c r="AL14" s="1" t="s">
        <v>1</v>
      </c>
      <c r="AM14" s="1" t="s">
        <v>11</v>
      </c>
      <c r="AN14" s="13"/>
      <c r="AP14" s="1" t="s">
        <v>1</v>
      </c>
      <c r="AQ14" s="1" t="s">
        <v>282</v>
      </c>
      <c r="AR14" s="13"/>
      <c r="AT14" s="1" t="s">
        <v>1</v>
      </c>
      <c r="AU14" s="1" t="s">
        <v>12</v>
      </c>
      <c r="AV14" s="13"/>
      <c r="AX14" s="1" t="s">
        <v>1</v>
      </c>
      <c r="AY14" s="1" t="s">
        <v>13</v>
      </c>
      <c r="AZ14" s="13"/>
      <c r="BB14" s="1" t="s">
        <v>1</v>
      </c>
      <c r="BC14" s="1" t="s">
        <v>14</v>
      </c>
      <c r="BD14" s="13"/>
      <c r="BF14" s="1" t="s">
        <v>1</v>
      </c>
      <c r="BG14" s="1" t="s">
        <v>15</v>
      </c>
      <c r="BH14" s="13"/>
      <c r="BJ14" s="1" t="s">
        <v>1</v>
      </c>
      <c r="BK14" s="1" t="s">
        <v>16</v>
      </c>
      <c r="BL14" s="13"/>
      <c r="BN14" s="1" t="s">
        <v>1</v>
      </c>
      <c r="BO14" s="1" t="s">
        <v>17</v>
      </c>
      <c r="BP14" s="13"/>
      <c r="BR14" s="1" t="s">
        <v>1</v>
      </c>
      <c r="BS14" s="1" t="s">
        <v>18</v>
      </c>
      <c r="BT14" s="13"/>
      <c r="BV14" s="1" t="s">
        <v>1</v>
      </c>
      <c r="BW14" s="1" t="s">
        <v>19</v>
      </c>
      <c r="BX14" s="13"/>
      <c r="BZ14" s="1" t="s">
        <v>1</v>
      </c>
      <c r="CA14" s="1" t="s">
        <v>20</v>
      </c>
      <c r="CB14" s="13"/>
    </row>
    <row r="15" spans="2:146">
      <c r="D15" s="4">
        <v>97.45</v>
      </c>
      <c r="H15" s="4">
        <v>99.95</v>
      </c>
      <c r="L15" s="4">
        <v>97.9</v>
      </c>
      <c r="P15" s="4">
        <v>97.55</v>
      </c>
      <c r="T15" s="4">
        <v>100.85</v>
      </c>
      <c r="X15" s="4">
        <v>104.05</v>
      </c>
      <c r="AB15" s="4">
        <v>105.25</v>
      </c>
      <c r="AF15" s="4">
        <v>111.7</v>
      </c>
      <c r="AJ15" s="4">
        <v>118.45</v>
      </c>
      <c r="AN15" s="4">
        <v>119.9</v>
      </c>
      <c r="AR15" s="4">
        <v>120.5</v>
      </c>
      <c r="AV15" s="4">
        <v>121.05</v>
      </c>
      <c r="AZ15" s="4">
        <v>124.15</v>
      </c>
      <c r="BD15" s="4">
        <v>125.8</v>
      </c>
      <c r="BH15" s="4">
        <v>127.25</v>
      </c>
      <c r="BL15" s="4">
        <v>128.19999999999999</v>
      </c>
      <c r="BP15" s="4">
        <v>129.15</v>
      </c>
      <c r="BT15" s="4">
        <v>129.75</v>
      </c>
      <c r="BX15" s="4">
        <v>130.19999999999999</v>
      </c>
      <c r="CB15" s="4">
        <v>130.55000000000001</v>
      </c>
      <c r="EB15" s="8"/>
      <c r="EC15" s="8"/>
      <c r="ED15" s="8"/>
      <c r="EF15" s="8"/>
      <c r="EJ15" s="8"/>
      <c r="EK15" s="8"/>
      <c r="EL15" s="8"/>
      <c r="EN15" s="8"/>
      <c r="EO15" s="8"/>
      <c r="EP15" s="8"/>
    </row>
    <row r="16" spans="2:146">
      <c r="D16" s="11"/>
      <c r="H16" s="11"/>
      <c r="L16" s="8"/>
      <c r="P16" s="8"/>
      <c r="T16" s="8"/>
      <c r="X16" s="14"/>
      <c r="AB16" s="8"/>
      <c r="AF16" s="8"/>
      <c r="AJ16" s="8"/>
      <c r="AN16" s="8"/>
      <c r="AR16" s="8"/>
      <c r="AZ16" s="12"/>
      <c r="CB16" s="1"/>
    </row>
    <row r="17" spans="2:146">
      <c r="B17" s="1" t="s">
        <v>0</v>
      </c>
      <c r="D17" s="3">
        <v>1800</v>
      </c>
      <c r="F17" s="1" t="s">
        <v>0</v>
      </c>
      <c r="H17" s="3">
        <v>1890</v>
      </c>
      <c r="J17" s="1" t="s">
        <v>0</v>
      </c>
      <c r="L17" s="3">
        <v>1980</v>
      </c>
      <c r="N17" s="1" t="s">
        <v>0</v>
      </c>
      <c r="P17" s="3">
        <v>2070</v>
      </c>
      <c r="R17" s="1" t="s">
        <v>0</v>
      </c>
      <c r="T17" s="3">
        <v>2160</v>
      </c>
      <c r="V17" s="1" t="s">
        <v>0</v>
      </c>
      <c r="X17" s="3">
        <v>2250</v>
      </c>
      <c r="Z17" s="1" t="s">
        <v>0</v>
      </c>
      <c r="AB17" s="3">
        <v>2340</v>
      </c>
      <c r="AD17" s="1" t="s">
        <v>0</v>
      </c>
      <c r="AF17" s="3">
        <v>2430</v>
      </c>
      <c r="AH17" s="1" t="s">
        <v>0</v>
      </c>
      <c r="AJ17" s="3">
        <v>2520</v>
      </c>
      <c r="AL17" s="1" t="s">
        <v>0</v>
      </c>
      <c r="AN17" s="3">
        <v>2610</v>
      </c>
      <c r="AP17" s="1" t="s">
        <v>0</v>
      </c>
      <c r="AR17" s="3">
        <v>2700</v>
      </c>
      <c r="AT17" s="1" t="s">
        <v>0</v>
      </c>
      <c r="AV17" s="3">
        <v>2790</v>
      </c>
      <c r="AX17" s="1" t="s">
        <v>0</v>
      </c>
      <c r="AZ17" s="3">
        <v>2880</v>
      </c>
      <c r="BB17" s="1" t="s">
        <v>0</v>
      </c>
      <c r="BD17" s="3">
        <v>2970</v>
      </c>
      <c r="BF17" s="1" t="s">
        <v>0</v>
      </c>
      <c r="BH17" s="3">
        <v>3060</v>
      </c>
      <c r="BJ17" s="1" t="s">
        <v>0</v>
      </c>
      <c r="BL17" s="3">
        <v>3150</v>
      </c>
      <c r="BN17" s="1" t="s">
        <v>0</v>
      </c>
      <c r="BP17" s="3">
        <v>3240</v>
      </c>
      <c r="BR17" s="1" t="s">
        <v>0</v>
      </c>
      <c r="BT17" s="3">
        <v>3330</v>
      </c>
      <c r="BV17" s="1" t="s">
        <v>0</v>
      </c>
      <c r="BX17" s="3">
        <v>3420</v>
      </c>
      <c r="BZ17" s="1" t="s">
        <v>0</v>
      </c>
      <c r="CB17" s="3">
        <v>3510</v>
      </c>
    </row>
    <row r="18" spans="2:146" s="8" customFormat="1">
      <c r="B18" s="8">
        <v>10</v>
      </c>
      <c r="C18" s="8">
        <f>C19</f>
        <v>130.94999999999999</v>
      </c>
      <c r="D18" s="9">
        <v>130.92400000000001</v>
      </c>
      <c r="F18" s="8">
        <v>10</v>
      </c>
      <c r="G18" s="8">
        <f>G19</f>
        <v>131.5</v>
      </c>
      <c r="H18" s="9">
        <v>131.52799999999999</v>
      </c>
      <c r="J18" s="8">
        <v>10</v>
      </c>
      <c r="K18" s="8">
        <f>K19</f>
        <v>132.69999999999999</v>
      </c>
      <c r="L18" s="9">
        <v>131.84299999999999</v>
      </c>
      <c r="N18" s="8">
        <v>10</v>
      </c>
      <c r="O18" s="8">
        <f>O19</f>
        <v>132.54999999999998</v>
      </c>
      <c r="P18" s="9">
        <v>132.55099999999999</v>
      </c>
      <c r="R18" s="8">
        <v>10</v>
      </c>
      <c r="S18" s="8">
        <f>S19</f>
        <v>133.15</v>
      </c>
      <c r="T18" s="9">
        <v>133.185</v>
      </c>
      <c r="V18" s="8">
        <v>10</v>
      </c>
      <c r="W18" s="8">
        <f>W19</f>
        <v>133.44999999999999</v>
      </c>
      <c r="X18" s="9">
        <v>133.755</v>
      </c>
      <c r="Z18" s="8">
        <v>10</v>
      </c>
      <c r="AA18" s="8">
        <f>AA19</f>
        <v>134</v>
      </c>
      <c r="AB18" s="9">
        <v>134.208</v>
      </c>
      <c r="AD18" s="8">
        <v>10</v>
      </c>
      <c r="AE18" s="8">
        <f>AE19</f>
        <v>133.94999999999999</v>
      </c>
      <c r="AF18" s="9">
        <v>134.245</v>
      </c>
      <c r="AH18" s="8">
        <v>10</v>
      </c>
      <c r="AI18" s="8">
        <f>AI19</f>
        <v>135.19999999999999</v>
      </c>
      <c r="AJ18" s="9">
        <v>136.43100000000001</v>
      </c>
      <c r="AL18" s="8">
        <v>10</v>
      </c>
      <c r="AM18" s="8">
        <f>AM19</f>
        <v>136.94999999999999</v>
      </c>
      <c r="AN18" s="9">
        <v>137.023</v>
      </c>
      <c r="AP18" s="8">
        <v>10</v>
      </c>
      <c r="AQ18" s="8">
        <f>AQ19</f>
        <v>137.85</v>
      </c>
      <c r="AR18" s="9">
        <v>138.172</v>
      </c>
      <c r="AT18" s="8">
        <v>10</v>
      </c>
      <c r="AU18" s="8">
        <f>AU19</f>
        <v>138.85</v>
      </c>
      <c r="AV18" s="9">
        <v>139.143</v>
      </c>
      <c r="AX18" s="8">
        <v>10</v>
      </c>
      <c r="AY18" s="8">
        <f>AY19</f>
        <v>139.79999999999998</v>
      </c>
      <c r="AZ18" s="9">
        <v>139.72900000000001</v>
      </c>
      <c r="BB18" s="8">
        <v>10</v>
      </c>
      <c r="BC18" s="8">
        <f>BC19</f>
        <v>140.69999999999999</v>
      </c>
      <c r="BD18" s="9">
        <v>140.446</v>
      </c>
      <c r="BF18" s="8">
        <v>10</v>
      </c>
      <c r="BG18" s="8">
        <f>BG19</f>
        <v>141.75</v>
      </c>
      <c r="BH18" s="9">
        <v>141.607</v>
      </c>
      <c r="BJ18" s="8">
        <v>10</v>
      </c>
      <c r="BK18" s="8">
        <f>BK19</f>
        <v>142.35</v>
      </c>
      <c r="BL18" s="9">
        <v>142.184</v>
      </c>
      <c r="BN18" s="8">
        <v>10</v>
      </c>
      <c r="BO18" s="8">
        <f>BO19</f>
        <v>142.94999999999999</v>
      </c>
      <c r="BP18" s="9">
        <v>142.691</v>
      </c>
      <c r="BR18" s="8">
        <v>10</v>
      </c>
      <c r="BS18" s="8">
        <f>BS19</f>
        <v>143.44999999999999</v>
      </c>
      <c r="BT18" s="9">
        <v>143.375</v>
      </c>
      <c r="BV18" s="8">
        <v>10</v>
      </c>
      <c r="BW18" s="8">
        <f>BW19</f>
        <v>143.94999999999999</v>
      </c>
      <c r="BX18" s="9">
        <v>143.84200000000001</v>
      </c>
      <c r="BZ18" s="8">
        <v>10</v>
      </c>
      <c r="CA18" s="8">
        <f>CA19</f>
        <v>144.35</v>
      </c>
      <c r="CB18" s="9">
        <v>143.94</v>
      </c>
    </row>
    <row r="19" spans="2:146" s="8" customFormat="1">
      <c r="B19" s="8">
        <v>7.5</v>
      </c>
      <c r="C19" s="8">
        <f>C20</f>
        <v>130.94999999999999</v>
      </c>
      <c r="D19" s="9">
        <v>131.035</v>
      </c>
      <c r="F19" s="8">
        <v>7.5</v>
      </c>
      <c r="G19" s="8">
        <f>G20</f>
        <v>131.5</v>
      </c>
      <c r="H19" s="9">
        <v>131.54400000000001</v>
      </c>
      <c r="J19" s="8">
        <v>7.5</v>
      </c>
      <c r="K19" s="8">
        <f>K20</f>
        <v>132.69999999999999</v>
      </c>
      <c r="L19" s="9">
        <v>131.75</v>
      </c>
      <c r="N19" s="8">
        <v>7.5</v>
      </c>
      <c r="O19" s="8">
        <f>O20</f>
        <v>132.54999999999998</v>
      </c>
      <c r="P19" s="9">
        <v>132.47300000000001</v>
      </c>
      <c r="R19" s="8">
        <v>7.5</v>
      </c>
      <c r="S19" s="8">
        <f>S20</f>
        <v>133.15</v>
      </c>
      <c r="T19" s="9">
        <v>133.24100000000001</v>
      </c>
      <c r="V19" s="8">
        <v>7.5</v>
      </c>
      <c r="W19" s="8">
        <f>W20</f>
        <v>133.44999999999999</v>
      </c>
      <c r="X19" s="9">
        <v>132.99600000000001</v>
      </c>
      <c r="Z19" s="8">
        <v>7.5</v>
      </c>
      <c r="AA19" s="8">
        <f>AA20</f>
        <v>134</v>
      </c>
      <c r="AB19" s="9">
        <v>133.68700000000001</v>
      </c>
      <c r="AD19" s="8">
        <v>7.5</v>
      </c>
      <c r="AE19" s="8">
        <f>AE20</f>
        <v>133.94999999999999</v>
      </c>
      <c r="AF19" s="9">
        <v>133.161</v>
      </c>
      <c r="AH19" s="8">
        <v>7.5</v>
      </c>
      <c r="AI19" s="8">
        <f>AI20</f>
        <v>135.19999999999999</v>
      </c>
      <c r="AJ19" s="9">
        <v>135.54400000000001</v>
      </c>
      <c r="AL19" s="8">
        <v>7.5</v>
      </c>
      <c r="AM19" s="8">
        <f>AM20</f>
        <v>136.94999999999999</v>
      </c>
      <c r="AN19" s="9">
        <v>136.929</v>
      </c>
      <c r="AP19" s="8">
        <v>7.5</v>
      </c>
      <c r="AQ19" s="8">
        <f>AQ20</f>
        <v>137.85</v>
      </c>
      <c r="AR19" s="9">
        <v>137.672</v>
      </c>
      <c r="AT19" s="8">
        <v>7.5</v>
      </c>
      <c r="AU19" s="8">
        <f>AU20</f>
        <v>138.85</v>
      </c>
      <c r="AV19" s="9">
        <v>139.101</v>
      </c>
      <c r="AX19" s="8">
        <v>7.5</v>
      </c>
      <c r="AY19" s="8">
        <f>AY20</f>
        <v>139.79999999999998</v>
      </c>
      <c r="AZ19" s="9">
        <v>139.93799999999999</v>
      </c>
      <c r="BB19" s="8">
        <v>7.5</v>
      </c>
      <c r="BC19" s="8">
        <f>BC20</f>
        <v>140.69999999999999</v>
      </c>
      <c r="BD19" s="9">
        <v>140.71</v>
      </c>
      <c r="BF19" s="8">
        <v>7.5</v>
      </c>
      <c r="BG19" s="8">
        <f>BG20</f>
        <v>141.75</v>
      </c>
      <c r="BH19" s="9">
        <v>141.88499999999999</v>
      </c>
      <c r="BJ19" s="8">
        <v>7.5</v>
      </c>
      <c r="BK19" s="8">
        <f>BK20</f>
        <v>142.35</v>
      </c>
      <c r="BL19" s="9">
        <v>142.29400000000001</v>
      </c>
      <c r="BN19" s="8">
        <v>7.5</v>
      </c>
      <c r="BO19" s="8">
        <f>BO20</f>
        <v>142.94999999999999</v>
      </c>
      <c r="BP19" s="9">
        <v>142.96899999999999</v>
      </c>
      <c r="BR19" s="8">
        <v>7.5</v>
      </c>
      <c r="BS19" s="8">
        <f>BS20</f>
        <v>143.44999999999999</v>
      </c>
      <c r="BT19" s="9">
        <v>143.59200000000001</v>
      </c>
      <c r="BV19" s="8">
        <v>7.5</v>
      </c>
      <c r="BW19" s="8">
        <f>BW20</f>
        <v>143.94999999999999</v>
      </c>
      <c r="BX19" s="9">
        <v>143.31200000000001</v>
      </c>
      <c r="BZ19" s="8">
        <v>7.5</v>
      </c>
      <c r="CA19" s="8">
        <f>CA20</f>
        <v>144.35</v>
      </c>
      <c r="CB19" s="9">
        <v>143.982</v>
      </c>
    </row>
    <row r="20" spans="2:146" s="8" customFormat="1">
      <c r="B20" s="8">
        <v>3.75</v>
      </c>
      <c r="C20" s="8">
        <f>C22-0.15</f>
        <v>130.94999999999999</v>
      </c>
      <c r="D20" s="9">
        <v>130.93899999999999</v>
      </c>
      <c r="F20" s="8">
        <v>3.75</v>
      </c>
      <c r="G20" s="8">
        <f>G22-0.15</f>
        <v>131.5</v>
      </c>
      <c r="H20" s="9">
        <v>131.46799999999999</v>
      </c>
      <c r="J20" s="8">
        <v>3.75</v>
      </c>
      <c r="K20" s="8">
        <f>K22-0.15</f>
        <v>132.69999999999999</v>
      </c>
      <c r="L20" s="9">
        <v>132.69</v>
      </c>
      <c r="N20" s="8">
        <v>3.75</v>
      </c>
      <c r="O20" s="8">
        <f>O22-0.15</f>
        <v>132.54999999999998</v>
      </c>
      <c r="P20" s="9">
        <v>132.465</v>
      </c>
      <c r="R20" s="8">
        <v>3.75</v>
      </c>
      <c r="S20" s="8">
        <f>S22-0.15</f>
        <v>133.15</v>
      </c>
      <c r="T20" s="9">
        <v>133.10400000000001</v>
      </c>
      <c r="V20" s="8">
        <v>3.75</v>
      </c>
      <c r="W20" s="8">
        <f>W22-0.15</f>
        <v>133.44999999999999</v>
      </c>
      <c r="X20" s="9">
        <v>133.28299999999999</v>
      </c>
      <c r="Z20" s="8">
        <v>3.75</v>
      </c>
      <c r="AA20" s="8">
        <f>AA22-0.15</f>
        <v>134</v>
      </c>
      <c r="AB20" s="9">
        <v>133.97</v>
      </c>
      <c r="AD20" s="8">
        <v>3.75</v>
      </c>
      <c r="AE20" s="8">
        <f>AE22-0.15</f>
        <v>133.94999999999999</v>
      </c>
      <c r="AF20" s="9">
        <v>133.399</v>
      </c>
      <c r="AH20" s="8">
        <v>3.75</v>
      </c>
      <c r="AI20" s="8">
        <f>AI22-0.15</f>
        <v>135.19999999999999</v>
      </c>
      <c r="AJ20" s="9">
        <v>135.19</v>
      </c>
      <c r="AL20" s="8">
        <v>3.75</v>
      </c>
      <c r="AM20" s="8">
        <f>AM22-0.15</f>
        <v>136.94999999999999</v>
      </c>
      <c r="AN20" s="9">
        <v>136.947</v>
      </c>
      <c r="AP20" s="8">
        <v>3.75</v>
      </c>
      <c r="AQ20" s="8">
        <f>AQ22-0.15</f>
        <v>137.85</v>
      </c>
      <c r="AR20" s="9">
        <v>137.846</v>
      </c>
      <c r="AT20" s="8">
        <v>3.75</v>
      </c>
      <c r="AU20" s="8">
        <f>AU22-0.15</f>
        <v>138.85</v>
      </c>
      <c r="AV20" s="9">
        <v>138.762</v>
      </c>
      <c r="AX20" s="8">
        <v>3.75</v>
      </c>
      <c r="AY20" s="8">
        <f>AY22-0.15</f>
        <v>139.79999999999998</v>
      </c>
      <c r="AZ20" s="9">
        <v>139.792</v>
      </c>
      <c r="BB20" s="8">
        <v>3.75</v>
      </c>
      <c r="BC20" s="8">
        <f>BC22-0.15</f>
        <v>140.69999999999999</v>
      </c>
      <c r="BD20" s="9">
        <v>140.65799999999999</v>
      </c>
      <c r="BF20" s="8">
        <v>3.75</v>
      </c>
      <c r="BG20" s="8">
        <f>BG22-0.15</f>
        <v>141.75</v>
      </c>
      <c r="BH20" s="9">
        <v>141.74700000000001</v>
      </c>
      <c r="BJ20" s="8">
        <v>3.75</v>
      </c>
      <c r="BK20" s="8">
        <f>BK22-0.15</f>
        <v>142.35</v>
      </c>
      <c r="BL20" s="9">
        <v>142.25700000000001</v>
      </c>
      <c r="BN20" s="8">
        <v>3.75</v>
      </c>
      <c r="BO20" s="8">
        <f>BO22-0.15</f>
        <v>142.94999999999999</v>
      </c>
      <c r="BP20" s="9">
        <v>142.858</v>
      </c>
      <c r="BR20" s="8">
        <v>3.75</v>
      </c>
      <c r="BS20" s="8">
        <f>BS22-0.15</f>
        <v>143.44999999999999</v>
      </c>
      <c r="BT20" s="9">
        <v>143.417</v>
      </c>
      <c r="BV20" s="8">
        <v>3.75</v>
      </c>
      <c r="BW20" s="8">
        <f>BW22-0.15</f>
        <v>143.94999999999999</v>
      </c>
      <c r="BX20" s="9">
        <v>143.92699999999999</v>
      </c>
      <c r="BZ20" s="8">
        <v>3.75</v>
      </c>
      <c r="CA20" s="8">
        <f>CA22-0.15</f>
        <v>144.35</v>
      </c>
      <c r="CB20" s="9">
        <v>144.33799999999999</v>
      </c>
    </row>
    <row r="21" spans="2:146" s="8" customFormat="1">
      <c r="B21" s="8">
        <v>1.875</v>
      </c>
      <c r="C21" s="8">
        <f>C22-0.065</f>
        <v>131.035</v>
      </c>
      <c r="D21" s="9">
        <v>130.726</v>
      </c>
      <c r="F21" s="8">
        <v>1.875</v>
      </c>
      <c r="G21" s="8">
        <f>G22-0.065</f>
        <v>131.58500000000001</v>
      </c>
      <c r="H21" s="9">
        <v>131.56100000000001</v>
      </c>
      <c r="J21" s="8">
        <v>1.875</v>
      </c>
      <c r="K21" s="8">
        <f>K22-0.065</f>
        <v>132.785</v>
      </c>
      <c r="L21" s="9">
        <v>132.42699999999999</v>
      </c>
      <c r="N21" s="8">
        <v>1.875</v>
      </c>
      <c r="O21" s="8">
        <f>O22-0.065</f>
        <v>132.63499999999999</v>
      </c>
      <c r="P21" s="9">
        <v>132.583</v>
      </c>
      <c r="R21" s="8">
        <v>1.875</v>
      </c>
      <c r="S21" s="8">
        <f>S22-0.065</f>
        <v>133.23500000000001</v>
      </c>
      <c r="T21" s="9">
        <v>132.98599999999999</v>
      </c>
      <c r="V21" s="8">
        <v>1.875</v>
      </c>
      <c r="W21" s="8">
        <f>W22-0.065</f>
        <v>133.535</v>
      </c>
      <c r="X21" s="9">
        <v>133.41200000000001</v>
      </c>
      <c r="Z21" s="8">
        <v>1.875</v>
      </c>
      <c r="AA21" s="8">
        <f>AA22-0.065</f>
        <v>134.08500000000001</v>
      </c>
      <c r="AB21" s="9">
        <v>133.83699999999999</v>
      </c>
      <c r="AD21" s="8">
        <v>1.875</v>
      </c>
      <c r="AE21" s="8">
        <f>AE22-0.065</f>
        <v>134.035</v>
      </c>
      <c r="AF21" s="9">
        <v>133.88300000000001</v>
      </c>
      <c r="AH21" s="8">
        <v>1.875</v>
      </c>
      <c r="AI21" s="8">
        <f>AI22-0.065</f>
        <v>135.285</v>
      </c>
      <c r="AJ21" s="9">
        <v>135.202</v>
      </c>
      <c r="AL21" s="8">
        <v>1.875</v>
      </c>
      <c r="AM21" s="8">
        <f>AM22-0.065</f>
        <v>137.035</v>
      </c>
      <c r="AN21" s="9">
        <v>136.86500000000001</v>
      </c>
      <c r="AP21" s="8">
        <v>1.875</v>
      </c>
      <c r="AQ21" s="8">
        <f>AQ22-0.065</f>
        <v>137.935</v>
      </c>
      <c r="AR21" s="9">
        <v>137.76900000000001</v>
      </c>
      <c r="AT21" s="8">
        <v>1.875</v>
      </c>
      <c r="AU21" s="8">
        <f>AU22-0.065</f>
        <v>138.935</v>
      </c>
      <c r="AV21" s="9">
        <v>138.678</v>
      </c>
      <c r="AX21" s="8">
        <v>1.875</v>
      </c>
      <c r="AY21" s="8">
        <f>AY22-0.065</f>
        <v>139.88499999999999</v>
      </c>
      <c r="AZ21" s="9">
        <v>139.624</v>
      </c>
      <c r="BB21" s="8">
        <v>1.875</v>
      </c>
      <c r="BC21" s="8">
        <f>BC22-0.065</f>
        <v>140.785</v>
      </c>
      <c r="BD21" s="9">
        <v>140.68600000000001</v>
      </c>
      <c r="BF21" s="8">
        <v>1.875</v>
      </c>
      <c r="BG21" s="8">
        <f>BG22-0.065</f>
        <v>141.83500000000001</v>
      </c>
      <c r="BH21" s="9">
        <v>141.64099999999999</v>
      </c>
      <c r="BJ21" s="8">
        <v>1.875</v>
      </c>
      <c r="BK21" s="8">
        <f>BK22-0.065</f>
        <v>142.435</v>
      </c>
      <c r="BL21" s="9">
        <v>142.209</v>
      </c>
      <c r="BN21" s="8">
        <v>1.875</v>
      </c>
      <c r="BO21" s="8">
        <f>BO22-0.065</f>
        <v>143.035</v>
      </c>
      <c r="BP21" s="9">
        <v>142.79</v>
      </c>
      <c r="BR21" s="8">
        <v>1.875</v>
      </c>
      <c r="BS21" s="8">
        <f>BS22-0.065</f>
        <v>143.535</v>
      </c>
      <c r="BT21" s="9">
        <v>143.36099999999999</v>
      </c>
      <c r="BV21" s="8">
        <v>1.875</v>
      </c>
      <c r="BW21" s="8">
        <f>BW22-0.065</f>
        <v>144.035</v>
      </c>
      <c r="BX21" s="9">
        <v>143.899</v>
      </c>
      <c r="BZ21" s="8">
        <v>1.875</v>
      </c>
      <c r="CA21" s="8">
        <f>CA22-0.065</f>
        <v>144.435</v>
      </c>
      <c r="CB21" s="9">
        <v>144.41</v>
      </c>
    </row>
    <row r="22" spans="2:146" s="8" customFormat="1">
      <c r="B22" s="8">
        <v>0</v>
      </c>
      <c r="C22" s="10">
        <f>D28</f>
        <v>131.1</v>
      </c>
      <c r="D22" s="2">
        <v>130.71799999999999</v>
      </c>
      <c r="F22" s="8">
        <v>0</v>
      </c>
      <c r="G22" s="10">
        <f>H28</f>
        <v>131.65</v>
      </c>
      <c r="H22" s="2">
        <v>131.57499999999999</v>
      </c>
      <c r="J22" s="8">
        <v>0</v>
      </c>
      <c r="K22" s="10">
        <f>L28</f>
        <v>132.85</v>
      </c>
      <c r="L22" s="2">
        <v>132.51400000000001</v>
      </c>
      <c r="N22" s="8">
        <v>0</v>
      </c>
      <c r="O22" s="10">
        <f>P28</f>
        <v>132.69999999999999</v>
      </c>
      <c r="P22" s="2">
        <v>132.727</v>
      </c>
      <c r="R22" s="8">
        <v>0</v>
      </c>
      <c r="S22" s="10">
        <f>T28</f>
        <v>133.30000000000001</v>
      </c>
      <c r="T22" s="2">
        <v>133.21199999999999</v>
      </c>
      <c r="V22" s="8">
        <v>0</v>
      </c>
      <c r="W22" s="10">
        <f>X28</f>
        <v>133.6</v>
      </c>
      <c r="X22" s="2">
        <v>133.55799999999999</v>
      </c>
      <c r="Z22" s="8">
        <v>0</v>
      </c>
      <c r="AA22" s="10">
        <f>AB28</f>
        <v>134.15</v>
      </c>
      <c r="AB22" s="2">
        <v>133.92099999999999</v>
      </c>
      <c r="AD22" s="8">
        <v>0</v>
      </c>
      <c r="AE22" s="10">
        <f>AF28</f>
        <v>134.1</v>
      </c>
      <c r="AF22" s="2">
        <v>133.93100000000001</v>
      </c>
      <c r="AH22" s="8">
        <v>0</v>
      </c>
      <c r="AI22" s="10">
        <f>AJ28</f>
        <v>135.35</v>
      </c>
      <c r="AJ22" s="2">
        <v>135.29599999999999</v>
      </c>
      <c r="AL22" s="8">
        <v>0</v>
      </c>
      <c r="AM22" s="10">
        <f>AN28</f>
        <v>137.1</v>
      </c>
      <c r="AN22" s="2">
        <v>136.81899999999999</v>
      </c>
      <c r="AP22" s="8">
        <v>0</v>
      </c>
      <c r="AQ22" s="10">
        <f>AR28</f>
        <v>138</v>
      </c>
      <c r="AR22" s="2">
        <v>137.82400000000001</v>
      </c>
      <c r="AT22" s="8">
        <v>0</v>
      </c>
      <c r="AU22" s="10">
        <f>AV28</f>
        <v>139</v>
      </c>
      <c r="AV22" s="2">
        <v>138.648</v>
      </c>
      <c r="AX22" s="8">
        <v>0</v>
      </c>
      <c r="AY22" s="10">
        <f>AZ28</f>
        <v>139.94999999999999</v>
      </c>
      <c r="AZ22" s="2">
        <v>139.47800000000001</v>
      </c>
      <c r="BB22" s="8">
        <v>0</v>
      </c>
      <c r="BC22" s="10">
        <f>BD28</f>
        <v>140.85</v>
      </c>
      <c r="BD22" s="2">
        <v>140.6</v>
      </c>
      <c r="BF22" s="8">
        <v>0</v>
      </c>
      <c r="BG22" s="10">
        <f>BH28</f>
        <v>141.9</v>
      </c>
      <c r="BH22" s="2">
        <v>141.49299999999999</v>
      </c>
      <c r="BJ22" s="8">
        <v>0</v>
      </c>
      <c r="BK22" s="10">
        <f>BL28</f>
        <v>142.5</v>
      </c>
      <c r="BL22" s="2">
        <v>142.548</v>
      </c>
      <c r="BN22" s="8">
        <v>0</v>
      </c>
      <c r="BO22" s="10">
        <f>BP28</f>
        <v>143.1</v>
      </c>
      <c r="BP22" s="2">
        <v>142.71700000000001</v>
      </c>
      <c r="BR22" s="8">
        <v>0</v>
      </c>
      <c r="BS22" s="10">
        <f>BT28</f>
        <v>143.6</v>
      </c>
      <c r="BT22" s="2">
        <v>143.29599999999999</v>
      </c>
      <c r="BV22" s="8">
        <v>0</v>
      </c>
      <c r="BW22" s="10">
        <f>BX28</f>
        <v>144.1</v>
      </c>
      <c r="BX22" s="2">
        <v>143.88200000000001</v>
      </c>
      <c r="BZ22" s="8">
        <v>0</v>
      </c>
      <c r="CA22" s="10">
        <f>CB28</f>
        <v>144.5</v>
      </c>
      <c r="CB22" s="2">
        <v>144.351</v>
      </c>
    </row>
    <row r="23" spans="2:146" s="8" customFormat="1">
      <c r="B23" s="8">
        <v>1.875</v>
      </c>
      <c r="C23" s="8">
        <f>C22-0.065</f>
        <v>131.035</v>
      </c>
      <c r="D23" s="9">
        <v>130.71799999999999</v>
      </c>
      <c r="F23" s="8">
        <v>1.875</v>
      </c>
      <c r="G23" s="8">
        <f>G22-0.065</f>
        <v>131.58500000000001</v>
      </c>
      <c r="H23" s="9">
        <v>131.44900000000001</v>
      </c>
      <c r="J23" s="8">
        <v>1.875</v>
      </c>
      <c r="K23" s="8">
        <f>K22-0.065</f>
        <v>132.785</v>
      </c>
      <c r="L23" s="9">
        <v>132.4</v>
      </c>
      <c r="N23" s="8">
        <v>1.875</v>
      </c>
      <c r="O23" s="8">
        <f>O22-0.065</f>
        <v>132.63499999999999</v>
      </c>
      <c r="P23" s="9">
        <v>132.57300000000001</v>
      </c>
      <c r="R23" s="8">
        <v>1.875</v>
      </c>
      <c r="S23" s="8">
        <f>S22-0.065</f>
        <v>133.23500000000001</v>
      </c>
      <c r="T23" s="9">
        <v>133.041</v>
      </c>
      <c r="V23" s="8">
        <v>1.875</v>
      </c>
      <c r="W23" s="8">
        <f>W22-0.065</f>
        <v>133.535</v>
      </c>
      <c r="X23" s="9">
        <v>133.45699999999999</v>
      </c>
      <c r="Z23" s="8">
        <v>1.875</v>
      </c>
      <c r="AA23" s="8">
        <f>AA22-0.065</f>
        <v>134.08500000000001</v>
      </c>
      <c r="AB23" s="9">
        <v>133.92099999999999</v>
      </c>
      <c r="AD23" s="8">
        <v>1.875</v>
      </c>
      <c r="AE23" s="8">
        <f>AE22-0.065</f>
        <v>134.035</v>
      </c>
      <c r="AF23" s="9">
        <v>133.95099999999999</v>
      </c>
      <c r="AH23" s="8">
        <v>1.875</v>
      </c>
      <c r="AI23" s="8">
        <f>AI22-0.065</f>
        <v>135.285</v>
      </c>
      <c r="AJ23" s="9">
        <v>135.20599999999999</v>
      </c>
      <c r="AL23" s="8">
        <v>1.875</v>
      </c>
      <c r="AM23" s="8">
        <f>AM22-0.065</f>
        <v>137.035</v>
      </c>
      <c r="AN23" s="9">
        <v>136.803</v>
      </c>
      <c r="AP23" s="8">
        <v>1.875</v>
      </c>
      <c r="AQ23" s="8">
        <f>AQ22-0.065</f>
        <v>137.935</v>
      </c>
      <c r="AR23" s="9">
        <v>137.92500000000001</v>
      </c>
      <c r="AT23" s="8">
        <v>1.875</v>
      </c>
      <c r="AU23" s="8">
        <f>AU22-0.065</f>
        <v>138.935</v>
      </c>
      <c r="AV23" s="9">
        <v>138.59299999999999</v>
      </c>
      <c r="AX23" s="8">
        <v>1.875</v>
      </c>
      <c r="AY23" s="8">
        <f>AY22-0.065</f>
        <v>139.88499999999999</v>
      </c>
      <c r="AZ23" s="9">
        <v>139.33099999999999</v>
      </c>
      <c r="BB23" s="8">
        <v>1.875</v>
      </c>
      <c r="BC23" s="8">
        <f>BC22-0.065</f>
        <v>140.785</v>
      </c>
      <c r="BD23" s="9">
        <v>140.51900000000001</v>
      </c>
      <c r="BF23" s="8">
        <v>1.875</v>
      </c>
      <c r="BG23" s="8">
        <f>BG22-0.065</f>
        <v>141.83500000000001</v>
      </c>
      <c r="BH23" s="9">
        <v>141.44200000000001</v>
      </c>
      <c r="BJ23" s="8">
        <v>1.875</v>
      </c>
      <c r="BK23" s="8">
        <f>BK22-0.065</f>
        <v>142.435</v>
      </c>
      <c r="BL23" s="9">
        <v>142.30799999999999</v>
      </c>
      <c r="BN23" s="8">
        <v>1.875</v>
      </c>
      <c r="BO23" s="8">
        <f>BO22-0.065</f>
        <v>143.035</v>
      </c>
      <c r="BP23" s="9">
        <v>142.637</v>
      </c>
      <c r="BR23" s="8">
        <v>1.875</v>
      </c>
      <c r="BS23" s="8">
        <f>BS22-0.065</f>
        <v>143.535</v>
      </c>
      <c r="BT23" s="9">
        <v>143.01</v>
      </c>
      <c r="BV23" s="8">
        <v>1.875</v>
      </c>
      <c r="BW23" s="8">
        <f>BW22-0.065</f>
        <v>144.035</v>
      </c>
      <c r="BX23" s="9">
        <v>143.846</v>
      </c>
      <c r="BZ23" s="8">
        <v>1.875</v>
      </c>
      <c r="CA23" s="8">
        <f>CA22-0.065</f>
        <v>144.435</v>
      </c>
      <c r="CB23" s="9">
        <v>144.20400000000001</v>
      </c>
    </row>
    <row r="24" spans="2:146" s="8" customFormat="1">
      <c r="B24" s="8">
        <v>3.75</v>
      </c>
      <c r="C24" s="8">
        <f>C22-0.15</f>
        <v>130.94999999999999</v>
      </c>
      <c r="D24" s="9">
        <v>130.66800000000001</v>
      </c>
      <c r="F24" s="8">
        <v>3.75</v>
      </c>
      <c r="G24" s="8">
        <f>G22-0.15</f>
        <v>131.5</v>
      </c>
      <c r="H24" s="9">
        <v>131.47</v>
      </c>
      <c r="J24" s="8">
        <v>3.75</v>
      </c>
      <c r="K24" s="8">
        <f>K22-0.15</f>
        <v>132.69999999999999</v>
      </c>
      <c r="L24" s="9">
        <v>132.27000000000001</v>
      </c>
      <c r="N24" s="8">
        <v>3.75</v>
      </c>
      <c r="O24" s="8">
        <f>O22-0.15</f>
        <v>132.54999999999998</v>
      </c>
      <c r="P24" s="9">
        <v>132.387</v>
      </c>
      <c r="R24" s="8">
        <v>3.75</v>
      </c>
      <c r="S24" s="8">
        <f>S22-0.15</f>
        <v>133.15</v>
      </c>
      <c r="T24" s="9">
        <v>132.846</v>
      </c>
      <c r="V24" s="8">
        <v>3.75</v>
      </c>
      <c r="W24" s="8">
        <f>W22-0.15</f>
        <v>133.44999999999999</v>
      </c>
      <c r="X24" s="9">
        <v>133.114</v>
      </c>
      <c r="Z24" s="8">
        <v>3.75</v>
      </c>
      <c r="AA24" s="8">
        <f>AA22-0.15</f>
        <v>134</v>
      </c>
      <c r="AB24" s="9">
        <v>133.398</v>
      </c>
      <c r="AD24" s="8">
        <v>3.75</v>
      </c>
      <c r="AE24" s="8">
        <f>AE22-0.15</f>
        <v>133.94999999999999</v>
      </c>
      <c r="AF24" s="9">
        <v>133.834</v>
      </c>
      <c r="AH24" s="8">
        <v>3.75</v>
      </c>
      <c r="AI24" s="8">
        <f>AI22-0.15</f>
        <v>135.19999999999999</v>
      </c>
      <c r="AJ24" s="9">
        <v>134.714</v>
      </c>
      <c r="AL24" s="8">
        <v>3.75</v>
      </c>
      <c r="AM24" s="8">
        <f>AM22-0.15</f>
        <v>136.94999999999999</v>
      </c>
      <c r="AN24" s="9">
        <v>136.672</v>
      </c>
      <c r="AP24" s="8">
        <v>3.75</v>
      </c>
      <c r="AQ24" s="8">
        <f>AQ22-0.15</f>
        <v>137.85</v>
      </c>
      <c r="AR24" s="9">
        <v>137.523</v>
      </c>
      <c r="AT24" s="8">
        <v>3.75</v>
      </c>
      <c r="AU24" s="8">
        <f>AU22-0.15</f>
        <v>138.85</v>
      </c>
      <c r="AV24" s="9">
        <v>138.31200000000001</v>
      </c>
      <c r="AX24" s="8">
        <v>3.75</v>
      </c>
      <c r="AY24" s="8">
        <f>AY22-0.15</f>
        <v>139.79999999999998</v>
      </c>
      <c r="AZ24" s="9">
        <v>139.16300000000001</v>
      </c>
      <c r="BB24" s="8">
        <v>3.75</v>
      </c>
      <c r="BC24" s="8">
        <f>BC22-0.15</f>
        <v>140.69999999999999</v>
      </c>
      <c r="BD24" s="9">
        <v>140.251</v>
      </c>
      <c r="BF24" s="8">
        <v>3.75</v>
      </c>
      <c r="BG24" s="8">
        <f>BG22-0.15</f>
        <v>141.75</v>
      </c>
      <c r="BH24" s="9">
        <v>140.96700000000001</v>
      </c>
      <c r="BJ24" s="8">
        <v>3.75</v>
      </c>
      <c r="BK24" s="8">
        <f>BK22-0.15</f>
        <v>142.35</v>
      </c>
      <c r="BL24" s="9">
        <v>142.06200000000001</v>
      </c>
      <c r="BN24" s="8">
        <v>3.75</v>
      </c>
      <c r="BO24" s="8">
        <f>BO22-0.15</f>
        <v>142.94999999999999</v>
      </c>
      <c r="BP24" s="9">
        <v>142.245</v>
      </c>
      <c r="BR24" s="8">
        <v>3.75</v>
      </c>
      <c r="BS24" s="8">
        <f>BS22-0.15</f>
        <v>143.44999999999999</v>
      </c>
      <c r="BT24" s="9">
        <v>142.708</v>
      </c>
      <c r="BV24" s="8">
        <v>3.75</v>
      </c>
      <c r="BW24" s="8">
        <f>BW22-0.15</f>
        <v>143.94999999999999</v>
      </c>
      <c r="BX24" s="9">
        <v>143.15299999999999</v>
      </c>
      <c r="BZ24" s="8">
        <v>3.75</v>
      </c>
      <c r="CA24" s="8">
        <f>CA22-0.15</f>
        <v>144.35</v>
      </c>
      <c r="CB24" s="9">
        <v>143.625</v>
      </c>
    </row>
    <row r="25" spans="2:146" s="8" customFormat="1">
      <c r="B25" s="8">
        <v>7.5</v>
      </c>
      <c r="C25" s="8">
        <f>C24</f>
        <v>130.94999999999999</v>
      </c>
      <c r="D25" s="9">
        <v>130.773</v>
      </c>
      <c r="F25" s="8">
        <v>7.5</v>
      </c>
      <c r="G25" s="8">
        <f>G24</f>
        <v>131.5</v>
      </c>
      <c r="H25" s="9">
        <v>131.64400000000001</v>
      </c>
      <c r="J25" s="8">
        <v>7.5</v>
      </c>
      <c r="K25" s="8">
        <f>K24</f>
        <v>132.69999999999999</v>
      </c>
      <c r="L25" s="9">
        <v>132.19</v>
      </c>
      <c r="N25" s="8">
        <v>7.5</v>
      </c>
      <c r="O25" s="8">
        <f>O24</f>
        <v>132.54999999999998</v>
      </c>
      <c r="P25" s="9">
        <v>132.16499999999999</v>
      </c>
      <c r="R25" s="8">
        <v>7.5</v>
      </c>
      <c r="S25" s="8">
        <f>S24</f>
        <v>133.15</v>
      </c>
      <c r="T25" s="9">
        <v>132.62700000000001</v>
      </c>
      <c r="V25" s="8">
        <v>7.5</v>
      </c>
      <c r="W25" s="8">
        <f>W24</f>
        <v>133.44999999999999</v>
      </c>
      <c r="X25" s="9">
        <v>132.773</v>
      </c>
      <c r="Z25" s="8">
        <v>7.5</v>
      </c>
      <c r="AA25" s="8">
        <f>AA24</f>
        <v>134</v>
      </c>
      <c r="AB25" s="9">
        <v>133.08199999999999</v>
      </c>
      <c r="AD25" s="8">
        <v>7.5</v>
      </c>
      <c r="AE25" s="8">
        <f>AE24</f>
        <v>133.94999999999999</v>
      </c>
      <c r="AF25" s="9">
        <v>133.60300000000001</v>
      </c>
      <c r="AH25" s="8">
        <v>7.5</v>
      </c>
      <c r="AI25" s="8">
        <f>AI24</f>
        <v>135.19999999999999</v>
      </c>
      <c r="AJ25" s="9">
        <v>134.48699999999999</v>
      </c>
      <c r="AL25" s="8">
        <v>7.5</v>
      </c>
      <c r="AM25" s="8">
        <f>AM24</f>
        <v>136.94999999999999</v>
      </c>
      <c r="AN25" s="9">
        <v>136.56100000000001</v>
      </c>
      <c r="AP25" s="8">
        <v>7.5</v>
      </c>
      <c r="AQ25" s="8">
        <f>AQ24</f>
        <v>137.85</v>
      </c>
      <c r="AR25" s="9">
        <v>137.37</v>
      </c>
      <c r="AT25" s="8">
        <v>7.5</v>
      </c>
      <c r="AU25" s="8">
        <f>AU24</f>
        <v>138.85</v>
      </c>
      <c r="AV25" s="9">
        <v>137.959</v>
      </c>
      <c r="AX25" s="8">
        <v>7.5</v>
      </c>
      <c r="AY25" s="8">
        <f>AY24</f>
        <v>139.79999999999998</v>
      </c>
      <c r="AZ25" s="9">
        <v>138.97499999999999</v>
      </c>
      <c r="BB25" s="8">
        <v>7.5</v>
      </c>
      <c r="BC25" s="8">
        <f>BC24</f>
        <v>140.69999999999999</v>
      </c>
      <c r="BD25" s="9">
        <v>139.71600000000001</v>
      </c>
      <c r="BF25" s="8">
        <v>7.5</v>
      </c>
      <c r="BG25" s="8">
        <f>BG24</f>
        <v>141.75</v>
      </c>
      <c r="BH25" s="9">
        <v>140.54</v>
      </c>
      <c r="BJ25" s="8">
        <v>7.5</v>
      </c>
      <c r="BK25" s="8">
        <f>BK24</f>
        <v>142.35</v>
      </c>
      <c r="BL25" s="9">
        <v>141.61500000000001</v>
      </c>
      <c r="BN25" s="8">
        <v>7.5</v>
      </c>
      <c r="BO25" s="8">
        <f>BO24</f>
        <v>142.94999999999999</v>
      </c>
      <c r="BP25" s="9">
        <v>142.20400000000001</v>
      </c>
      <c r="BR25" s="8">
        <v>7.5</v>
      </c>
      <c r="BS25" s="8">
        <f>BS24</f>
        <v>143.44999999999999</v>
      </c>
      <c r="BT25" s="9">
        <v>142.67400000000001</v>
      </c>
      <c r="BV25" s="8">
        <v>7.5</v>
      </c>
      <c r="BW25" s="8">
        <f>BW24</f>
        <v>143.94999999999999</v>
      </c>
      <c r="BX25" s="9">
        <v>142.17599999999999</v>
      </c>
      <c r="BZ25" s="8">
        <v>7.5</v>
      </c>
      <c r="CA25" s="8">
        <f>CA24</f>
        <v>144.35</v>
      </c>
      <c r="CB25" s="9">
        <v>143.36799999999999</v>
      </c>
    </row>
    <row r="26" spans="2:146" s="8" customFormat="1">
      <c r="B26" s="8">
        <v>10</v>
      </c>
      <c r="C26" s="8">
        <f>C25</f>
        <v>130.94999999999999</v>
      </c>
      <c r="D26" s="9">
        <v>130.47399999999999</v>
      </c>
      <c r="F26" s="8">
        <v>10</v>
      </c>
      <c r="G26" s="8">
        <f>G25</f>
        <v>131.5</v>
      </c>
      <c r="H26" s="9">
        <v>131.30500000000001</v>
      </c>
      <c r="J26" s="8">
        <v>10</v>
      </c>
      <c r="K26" s="8">
        <f>K25</f>
        <v>132.69999999999999</v>
      </c>
      <c r="L26" s="9">
        <v>131.95400000000001</v>
      </c>
      <c r="N26" s="8">
        <v>10</v>
      </c>
      <c r="O26" s="8">
        <f>O25</f>
        <v>132.54999999999998</v>
      </c>
      <c r="P26" s="9">
        <v>132.04499999999999</v>
      </c>
      <c r="R26" s="8">
        <v>10</v>
      </c>
      <c r="S26" s="8">
        <f>S25</f>
        <v>133.15</v>
      </c>
      <c r="T26" s="9">
        <v>132.542</v>
      </c>
      <c r="V26" s="8">
        <v>10</v>
      </c>
      <c r="W26" s="8">
        <f>W25</f>
        <v>133.44999999999999</v>
      </c>
      <c r="X26" s="9">
        <v>132.685</v>
      </c>
      <c r="Z26" s="8">
        <v>10</v>
      </c>
      <c r="AA26" s="8">
        <f>AA25</f>
        <v>134</v>
      </c>
      <c r="AB26" s="9">
        <v>132.85900000000001</v>
      </c>
      <c r="AD26" s="8">
        <v>10</v>
      </c>
      <c r="AE26" s="8">
        <f>AE25</f>
        <v>133.94999999999999</v>
      </c>
      <c r="AF26" s="9">
        <v>133.41499999999999</v>
      </c>
      <c r="AH26" s="8">
        <v>10</v>
      </c>
      <c r="AI26" s="8">
        <f>AI25</f>
        <v>135.19999999999999</v>
      </c>
      <c r="AJ26" s="9">
        <v>135.03299999999999</v>
      </c>
      <c r="AL26" s="8">
        <v>10</v>
      </c>
      <c r="AM26" s="8">
        <f>AM25</f>
        <v>136.94999999999999</v>
      </c>
      <c r="AN26" s="9">
        <v>136.29300000000001</v>
      </c>
      <c r="AP26" s="8">
        <v>10</v>
      </c>
      <c r="AQ26" s="8">
        <f>AQ25</f>
        <v>137.85</v>
      </c>
      <c r="AR26" s="9">
        <v>137.053</v>
      </c>
      <c r="AT26" s="8">
        <v>10</v>
      </c>
      <c r="AU26" s="8">
        <f>AU25</f>
        <v>138.85</v>
      </c>
      <c r="AV26" s="9">
        <v>137.82400000000001</v>
      </c>
      <c r="AX26" s="8">
        <v>10</v>
      </c>
      <c r="AY26" s="8">
        <f>AY25</f>
        <v>139.79999999999998</v>
      </c>
      <c r="AZ26" s="9">
        <v>138.99600000000001</v>
      </c>
      <c r="BB26" s="8">
        <v>10</v>
      </c>
      <c r="BC26" s="8">
        <f>BC25</f>
        <v>140.69999999999999</v>
      </c>
      <c r="BD26" s="9">
        <v>139.93299999999999</v>
      </c>
      <c r="BF26" s="8">
        <v>10</v>
      </c>
      <c r="BG26" s="8">
        <f>BG25</f>
        <v>141.75</v>
      </c>
      <c r="BH26" s="9">
        <v>140.72300000000001</v>
      </c>
      <c r="BJ26" s="8">
        <v>10</v>
      </c>
      <c r="BK26" s="8">
        <f>BK25</f>
        <v>142.35</v>
      </c>
      <c r="BL26" s="9">
        <v>141.542</v>
      </c>
      <c r="BN26" s="8">
        <v>10</v>
      </c>
      <c r="BO26" s="8">
        <f>BO25</f>
        <v>142.94999999999999</v>
      </c>
      <c r="BP26" s="9">
        <v>142.41200000000001</v>
      </c>
      <c r="BR26" s="8">
        <v>10</v>
      </c>
      <c r="BS26" s="8">
        <f>BS25</f>
        <v>143.44999999999999</v>
      </c>
      <c r="BT26" s="9">
        <v>142.821</v>
      </c>
      <c r="BV26" s="8">
        <v>10</v>
      </c>
      <c r="BW26" s="8">
        <f>BW25</f>
        <v>143.94999999999999</v>
      </c>
      <c r="BX26" s="9">
        <v>143.405</v>
      </c>
      <c r="BZ26" s="8">
        <v>10</v>
      </c>
      <c r="CA26" s="8">
        <f>CA25</f>
        <v>144.35</v>
      </c>
      <c r="CB26" s="9">
        <v>143.70400000000001</v>
      </c>
    </row>
    <row r="27" spans="2:146" ht="13.5" customHeight="1">
      <c r="B27" s="1" t="s">
        <v>1</v>
      </c>
      <c r="C27" s="1" t="s">
        <v>21</v>
      </c>
      <c r="D27" s="13"/>
      <c r="F27" s="1" t="s">
        <v>1</v>
      </c>
      <c r="G27" s="1" t="s">
        <v>22</v>
      </c>
      <c r="H27" s="13"/>
      <c r="J27" s="1" t="s">
        <v>1</v>
      </c>
      <c r="K27" s="1" t="s">
        <v>23</v>
      </c>
      <c r="L27" s="13"/>
      <c r="N27" s="1" t="s">
        <v>1</v>
      </c>
      <c r="O27" s="1" t="s">
        <v>24</v>
      </c>
      <c r="P27" s="13"/>
      <c r="R27" s="1" t="s">
        <v>1</v>
      </c>
      <c r="S27" s="1" t="s">
        <v>25</v>
      </c>
      <c r="T27" s="13"/>
      <c r="V27" s="1" t="s">
        <v>1</v>
      </c>
      <c r="W27" s="1" t="s">
        <v>26</v>
      </c>
      <c r="X27" s="13"/>
      <c r="Z27" s="1" t="s">
        <v>1</v>
      </c>
      <c r="AA27" s="1" t="s">
        <v>27</v>
      </c>
      <c r="AB27" s="13"/>
      <c r="AD27" s="1" t="s">
        <v>1</v>
      </c>
      <c r="AE27" s="1" t="s">
        <v>28</v>
      </c>
      <c r="AF27" s="13"/>
      <c r="AH27" s="1" t="s">
        <v>1</v>
      </c>
      <c r="AI27" s="1" t="s">
        <v>29</v>
      </c>
      <c r="AJ27" s="13"/>
      <c r="AL27" s="1" t="s">
        <v>1</v>
      </c>
      <c r="AM27" s="1" t="s">
        <v>30</v>
      </c>
      <c r="AN27" s="13"/>
      <c r="AP27" s="1" t="s">
        <v>1</v>
      </c>
      <c r="AQ27" s="1" t="s">
        <v>31</v>
      </c>
      <c r="AR27" s="13"/>
      <c r="AT27" s="1" t="s">
        <v>1</v>
      </c>
      <c r="AU27" s="1" t="s">
        <v>32</v>
      </c>
      <c r="AV27" s="13"/>
      <c r="AX27" s="1" t="s">
        <v>1</v>
      </c>
      <c r="AY27" s="1" t="s">
        <v>33</v>
      </c>
      <c r="AZ27" s="13"/>
      <c r="BB27" s="1" t="s">
        <v>1</v>
      </c>
      <c r="BC27" s="1" t="s">
        <v>34</v>
      </c>
      <c r="BD27" s="13"/>
      <c r="BF27" s="1" t="s">
        <v>1</v>
      </c>
      <c r="BG27" s="1" t="s">
        <v>35</v>
      </c>
      <c r="BH27" s="13"/>
      <c r="BJ27" s="1" t="s">
        <v>1</v>
      </c>
      <c r="BK27" s="1" t="s">
        <v>36</v>
      </c>
      <c r="BL27" s="13"/>
      <c r="BN27" s="1" t="s">
        <v>1</v>
      </c>
      <c r="BO27" s="1" t="s">
        <v>37</v>
      </c>
      <c r="BP27" s="13"/>
      <c r="BR27" s="1" t="s">
        <v>1</v>
      </c>
      <c r="BS27" s="1" t="s">
        <v>38</v>
      </c>
      <c r="BT27" s="13"/>
      <c r="BV27" s="1" t="s">
        <v>1</v>
      </c>
      <c r="BW27" s="1" t="s">
        <v>39</v>
      </c>
      <c r="BX27" s="13"/>
      <c r="BZ27" s="1" t="s">
        <v>1</v>
      </c>
      <c r="CA27" s="1" t="s">
        <v>40</v>
      </c>
      <c r="CB27" s="13"/>
    </row>
    <row r="28" spans="2:146">
      <c r="D28" s="4">
        <v>131.1</v>
      </c>
      <c r="H28" s="4">
        <v>131.65</v>
      </c>
      <c r="L28" s="4">
        <v>132.85</v>
      </c>
      <c r="P28" s="4">
        <v>132.69999999999999</v>
      </c>
      <c r="T28" s="4">
        <v>133.30000000000001</v>
      </c>
      <c r="X28" s="4">
        <v>133.6</v>
      </c>
      <c r="AB28" s="4">
        <v>134.15</v>
      </c>
      <c r="AF28" s="4">
        <v>134.1</v>
      </c>
      <c r="AJ28" s="4">
        <v>135.35</v>
      </c>
      <c r="AN28" s="4">
        <v>137.1</v>
      </c>
      <c r="AR28" s="4">
        <v>138</v>
      </c>
      <c r="AV28" s="4">
        <v>139</v>
      </c>
      <c r="AZ28" s="4">
        <v>139.94999999999999</v>
      </c>
      <c r="BD28" s="4">
        <v>140.85</v>
      </c>
      <c r="BH28" s="4">
        <v>141.9</v>
      </c>
      <c r="BL28" s="4">
        <v>142.5</v>
      </c>
      <c r="BP28" s="4">
        <v>143.1</v>
      </c>
      <c r="BT28" s="4">
        <v>143.6</v>
      </c>
      <c r="BX28" s="4">
        <v>144.1</v>
      </c>
      <c r="CB28" s="4">
        <v>144.5</v>
      </c>
      <c r="EB28" s="8"/>
      <c r="EC28" s="8"/>
      <c r="ED28" s="8"/>
      <c r="EF28" s="8"/>
      <c r="EJ28" s="8"/>
      <c r="EK28" s="8"/>
      <c r="EL28" s="8"/>
      <c r="EN28" s="8"/>
      <c r="EO28" s="8"/>
      <c r="EP28" s="8"/>
    </row>
    <row r="29" spans="2:146">
      <c r="D29" s="11"/>
      <c r="H29" s="11"/>
      <c r="L29" s="8"/>
      <c r="P29" s="8"/>
      <c r="T29" s="8"/>
      <c r="X29" s="14"/>
      <c r="AB29" s="8"/>
      <c r="AF29" s="8"/>
      <c r="AJ29" s="8"/>
      <c r="AN29" s="8"/>
      <c r="AR29" s="8"/>
      <c r="AZ29" s="12"/>
      <c r="CB29" s="1"/>
    </row>
    <row r="30" spans="2:146">
      <c r="B30" s="1" t="s">
        <v>0</v>
      </c>
      <c r="D30" s="3">
        <v>3600</v>
      </c>
      <c r="F30" s="1" t="s">
        <v>0</v>
      </c>
      <c r="H30" s="3">
        <v>3690</v>
      </c>
      <c r="J30" s="1" t="s">
        <v>0</v>
      </c>
      <c r="L30" s="3">
        <v>3780</v>
      </c>
      <c r="N30" s="1" t="s">
        <v>0</v>
      </c>
      <c r="P30" s="3">
        <v>3870</v>
      </c>
      <c r="R30" s="1" t="s">
        <v>0</v>
      </c>
      <c r="T30" s="3">
        <v>3960</v>
      </c>
      <c r="V30" s="1" t="s">
        <v>0</v>
      </c>
      <c r="X30" s="3">
        <v>4050</v>
      </c>
      <c r="Z30" s="1" t="s">
        <v>0</v>
      </c>
      <c r="AB30" s="3">
        <v>4140</v>
      </c>
      <c r="AD30" s="1" t="s">
        <v>0</v>
      </c>
      <c r="AF30" s="3">
        <v>4230</v>
      </c>
      <c r="AH30" s="1" t="s">
        <v>0</v>
      </c>
      <c r="AJ30" s="3">
        <v>4320</v>
      </c>
      <c r="AL30" s="1" t="s">
        <v>0</v>
      </c>
      <c r="AN30" s="3">
        <v>4410</v>
      </c>
      <c r="AP30" s="1" t="s">
        <v>0</v>
      </c>
      <c r="AR30" s="3">
        <v>4500</v>
      </c>
      <c r="AT30" s="1" t="s">
        <v>0</v>
      </c>
      <c r="AV30" s="3">
        <v>4590</v>
      </c>
      <c r="AX30" s="1" t="s">
        <v>0</v>
      </c>
      <c r="AZ30" s="3">
        <v>4680</v>
      </c>
      <c r="BB30" s="1" t="s">
        <v>0</v>
      </c>
      <c r="BD30" s="3">
        <v>4770</v>
      </c>
      <c r="BF30" s="1" t="s">
        <v>0</v>
      </c>
      <c r="BH30" s="3">
        <v>4860</v>
      </c>
      <c r="BJ30" s="1" t="s">
        <v>0</v>
      </c>
      <c r="BL30" s="3">
        <v>4950</v>
      </c>
      <c r="BN30" s="1" t="s">
        <v>0</v>
      </c>
      <c r="BP30" s="3">
        <v>5040</v>
      </c>
      <c r="BR30" s="1" t="s">
        <v>0</v>
      </c>
      <c r="BT30" s="3">
        <v>5130</v>
      </c>
      <c r="BV30" s="1" t="s">
        <v>0</v>
      </c>
      <c r="BX30" s="3">
        <v>5220</v>
      </c>
      <c r="BZ30" s="1" t="s">
        <v>0</v>
      </c>
      <c r="CB30" s="3">
        <v>5310</v>
      </c>
    </row>
    <row r="31" spans="2:146">
      <c r="B31" s="8">
        <v>10</v>
      </c>
      <c r="C31" s="8">
        <f>C32</f>
        <v>144.75</v>
      </c>
      <c r="D31" s="9">
        <v>144.52000000000001</v>
      </c>
      <c r="F31" s="8">
        <v>10</v>
      </c>
      <c r="G31" s="8">
        <f>G32</f>
        <v>145.04999999999998</v>
      </c>
      <c r="H31" s="9">
        <v>144.733</v>
      </c>
      <c r="J31" s="8">
        <v>10</v>
      </c>
      <c r="K31" s="8">
        <f>K32</f>
        <v>145.25</v>
      </c>
      <c r="L31" s="9">
        <v>144.92400000000001</v>
      </c>
      <c r="N31" s="8">
        <v>10</v>
      </c>
      <c r="O31" s="8">
        <f>O32</f>
        <v>145.65</v>
      </c>
      <c r="P31" s="9">
        <v>145.18600000000001</v>
      </c>
      <c r="R31" s="8">
        <v>10</v>
      </c>
      <c r="S31" s="8">
        <f>S32</f>
        <v>145.75</v>
      </c>
      <c r="T31" s="9">
        <v>145.42500000000001</v>
      </c>
      <c r="V31" s="8">
        <v>10</v>
      </c>
      <c r="W31" s="8">
        <f>W32</f>
        <v>146.04999999999998</v>
      </c>
      <c r="X31" s="9">
        <v>145.47800000000001</v>
      </c>
      <c r="Z31" s="8">
        <v>10</v>
      </c>
      <c r="AA31" s="8">
        <f>AA32</f>
        <v>146.25</v>
      </c>
      <c r="AB31" s="9">
        <v>145.53299999999999</v>
      </c>
      <c r="AD31" s="8">
        <v>10</v>
      </c>
      <c r="AE31" s="8">
        <f>AE32</f>
        <v>146.4</v>
      </c>
      <c r="AF31" s="9">
        <v>145.602</v>
      </c>
      <c r="AH31" s="8">
        <v>10</v>
      </c>
      <c r="AI31" s="8">
        <f>AI32</f>
        <v>146.35</v>
      </c>
      <c r="AJ31" s="9">
        <v>145.81200000000001</v>
      </c>
      <c r="AL31" s="8">
        <v>10</v>
      </c>
      <c r="AM31" s="8">
        <f>AM32</f>
        <v>146.15</v>
      </c>
      <c r="AN31" s="9">
        <v>145.37100000000001</v>
      </c>
      <c r="AP31" s="8">
        <v>10</v>
      </c>
      <c r="AQ31" s="8">
        <f>AQ32</f>
        <v>146.19999999999999</v>
      </c>
      <c r="AR31" s="9">
        <v>145.38200000000001</v>
      </c>
      <c r="AT31" s="8">
        <v>10</v>
      </c>
      <c r="AU31" s="8">
        <f>AU32</f>
        <v>146.04999999999998</v>
      </c>
      <c r="AV31" s="9">
        <v>145.227</v>
      </c>
      <c r="AX31" s="8">
        <v>10</v>
      </c>
      <c r="AY31" s="8">
        <f>AY32</f>
        <v>146.15</v>
      </c>
      <c r="AZ31" s="9">
        <v>145.25200000000001</v>
      </c>
      <c r="BB31" s="8">
        <v>10</v>
      </c>
      <c r="BC31" s="8">
        <f>BC32</f>
        <v>146.15</v>
      </c>
      <c r="BD31" s="9">
        <v>145.31299999999999</v>
      </c>
      <c r="BF31" s="8">
        <v>10</v>
      </c>
      <c r="BG31" s="8">
        <f>BG32</f>
        <v>145.65</v>
      </c>
      <c r="BH31" s="9">
        <v>144.71700000000001</v>
      </c>
      <c r="BJ31" s="8">
        <v>10</v>
      </c>
      <c r="BK31" s="8">
        <f>BK32</f>
        <v>145.4</v>
      </c>
      <c r="BL31" s="9">
        <v>144.53800000000001</v>
      </c>
      <c r="BN31" s="8">
        <v>10</v>
      </c>
      <c r="BO31" s="8">
        <f>BO32</f>
        <v>145.44999999999999</v>
      </c>
      <c r="BP31" s="9">
        <v>144.31</v>
      </c>
      <c r="BR31" s="8">
        <v>10</v>
      </c>
      <c r="BS31" s="8">
        <f>BS32</f>
        <v>145.85</v>
      </c>
      <c r="BT31" s="9">
        <v>144.77500000000001</v>
      </c>
      <c r="BV31" s="8">
        <v>10</v>
      </c>
      <c r="BW31" s="8">
        <f>BW32</f>
        <v>146.15</v>
      </c>
      <c r="BX31" s="9">
        <v>144.88499999999999</v>
      </c>
      <c r="BZ31" s="8">
        <v>10</v>
      </c>
      <c r="CA31" s="8">
        <f>CA32</f>
        <v>146.35</v>
      </c>
      <c r="CB31" s="9">
        <v>145.01349999999999</v>
      </c>
    </row>
    <row r="32" spans="2:146" s="8" customFormat="1">
      <c r="B32" s="8">
        <v>7.5</v>
      </c>
      <c r="C32" s="8">
        <f>C33</f>
        <v>144.75</v>
      </c>
      <c r="D32" s="9">
        <v>144.583</v>
      </c>
      <c r="F32" s="8">
        <v>7.5</v>
      </c>
      <c r="G32" s="8">
        <f>G33</f>
        <v>145.04999999999998</v>
      </c>
      <c r="H32" s="9">
        <v>144.74299999999999</v>
      </c>
      <c r="J32" s="8">
        <v>7.5</v>
      </c>
      <c r="K32" s="8">
        <f>K33</f>
        <v>145.25</v>
      </c>
      <c r="L32" s="9">
        <v>145.01400000000001</v>
      </c>
      <c r="N32" s="8">
        <v>7.5</v>
      </c>
      <c r="O32" s="8">
        <f>O33</f>
        <v>145.65</v>
      </c>
      <c r="P32" s="9">
        <v>145.471</v>
      </c>
      <c r="R32" s="8">
        <v>7.5</v>
      </c>
      <c r="S32" s="8">
        <f>S33</f>
        <v>145.75</v>
      </c>
      <c r="T32" s="9">
        <v>145.423</v>
      </c>
      <c r="V32" s="8">
        <v>7.5</v>
      </c>
      <c r="W32" s="8">
        <f>W33</f>
        <v>146.04999999999998</v>
      </c>
      <c r="X32" s="9">
        <v>145.64500000000001</v>
      </c>
      <c r="Z32" s="8">
        <v>7.5</v>
      </c>
      <c r="AA32" s="8">
        <f>AA33</f>
        <v>146.25</v>
      </c>
      <c r="AB32" s="9">
        <v>145.82499999999999</v>
      </c>
      <c r="AD32" s="8">
        <v>7.5</v>
      </c>
      <c r="AE32" s="8">
        <f>AE33</f>
        <v>146.4</v>
      </c>
      <c r="AF32" s="9">
        <v>145.654</v>
      </c>
      <c r="AH32" s="8">
        <v>7.5</v>
      </c>
      <c r="AI32" s="8">
        <f>AI33</f>
        <v>146.35</v>
      </c>
      <c r="AJ32" s="9">
        <v>146.036</v>
      </c>
      <c r="AL32" s="8">
        <v>7.5</v>
      </c>
      <c r="AM32" s="8">
        <f>AM33</f>
        <v>146.15</v>
      </c>
      <c r="AN32" s="9">
        <v>145.64599999999999</v>
      </c>
      <c r="AP32" s="8">
        <v>7.5</v>
      </c>
      <c r="AQ32" s="8">
        <f>AQ33</f>
        <v>146.19999999999999</v>
      </c>
      <c r="AR32" s="9">
        <v>145.68600000000001</v>
      </c>
      <c r="AT32" s="8">
        <v>7.5</v>
      </c>
      <c r="AU32" s="8">
        <f>AU33</f>
        <v>146.04999999999998</v>
      </c>
      <c r="AV32" s="9">
        <v>145.47800000000001</v>
      </c>
      <c r="AX32" s="8">
        <v>7.5</v>
      </c>
      <c r="AY32" s="8">
        <f>AY33</f>
        <v>146.15</v>
      </c>
      <c r="AZ32" s="9">
        <v>145.47399999999999</v>
      </c>
      <c r="BB32" s="8">
        <v>7.5</v>
      </c>
      <c r="BC32" s="8">
        <f>BC33</f>
        <v>146.15</v>
      </c>
      <c r="BD32" s="9">
        <v>145.392</v>
      </c>
      <c r="BF32" s="8">
        <v>7.5</v>
      </c>
      <c r="BG32" s="8">
        <f>BG33</f>
        <v>145.65</v>
      </c>
      <c r="BH32" s="9">
        <v>144.64500000000001</v>
      </c>
      <c r="BJ32" s="8">
        <v>7.5</v>
      </c>
      <c r="BK32" s="8">
        <f>BK33</f>
        <v>145.4</v>
      </c>
      <c r="BL32" s="9">
        <v>144.93199999999999</v>
      </c>
      <c r="BN32" s="8">
        <v>7.5</v>
      </c>
      <c r="BO32" s="8">
        <f>BO33</f>
        <v>145.44999999999999</v>
      </c>
      <c r="BP32" s="9">
        <v>144.37899999999999</v>
      </c>
      <c r="BR32" s="8">
        <v>7.5</v>
      </c>
      <c r="BS32" s="8">
        <f>BS33</f>
        <v>145.85</v>
      </c>
      <c r="BT32" s="9">
        <v>145.256</v>
      </c>
      <c r="BV32" s="8">
        <v>7.5</v>
      </c>
      <c r="BW32" s="8">
        <f>BW33</f>
        <v>146.15</v>
      </c>
      <c r="BX32" s="9">
        <v>145.36600000000001</v>
      </c>
      <c r="BZ32" s="8">
        <v>7.5</v>
      </c>
      <c r="CA32" s="8">
        <f>CA33</f>
        <v>146.35</v>
      </c>
      <c r="CB32" s="9">
        <v>145.5865</v>
      </c>
    </row>
    <row r="33" spans="2:146" s="8" customFormat="1">
      <c r="B33" s="8">
        <v>3.75</v>
      </c>
      <c r="C33" s="8">
        <f>C35-0.15</f>
        <v>144.75</v>
      </c>
      <c r="D33" s="9">
        <v>144.679</v>
      </c>
      <c r="F33" s="8">
        <v>3.75</v>
      </c>
      <c r="G33" s="8">
        <f>G35-0.15</f>
        <v>145.04999999999998</v>
      </c>
      <c r="H33" s="9">
        <v>144.83699999999999</v>
      </c>
      <c r="J33" s="8">
        <v>3.75</v>
      </c>
      <c r="K33" s="8">
        <f>K35-0.15</f>
        <v>145.25</v>
      </c>
      <c r="L33" s="9">
        <v>145.15299999999999</v>
      </c>
      <c r="N33" s="8">
        <v>3.75</v>
      </c>
      <c r="O33" s="8">
        <f>O35-0.15</f>
        <v>145.65</v>
      </c>
      <c r="P33" s="9">
        <v>145.60900000000001</v>
      </c>
      <c r="R33" s="8">
        <v>3.75</v>
      </c>
      <c r="S33" s="8">
        <f>S35-0.15</f>
        <v>145.75</v>
      </c>
      <c r="T33" s="9">
        <v>145.44</v>
      </c>
      <c r="V33" s="8">
        <v>3.75</v>
      </c>
      <c r="W33" s="8">
        <f>W35-0.15</f>
        <v>146.04999999999998</v>
      </c>
      <c r="X33" s="9">
        <v>145.77699999999999</v>
      </c>
      <c r="Z33" s="8">
        <v>3.75</v>
      </c>
      <c r="AA33" s="8">
        <f>AA35-0.15</f>
        <v>146.25</v>
      </c>
      <c r="AB33" s="9">
        <v>146.06899999999999</v>
      </c>
      <c r="AD33" s="8">
        <v>3.75</v>
      </c>
      <c r="AE33" s="8">
        <f>AE35-0.15</f>
        <v>146.4</v>
      </c>
      <c r="AF33" s="9">
        <v>145.929</v>
      </c>
      <c r="AH33" s="8">
        <v>3.75</v>
      </c>
      <c r="AI33" s="8">
        <f>AI35-0.15</f>
        <v>146.35</v>
      </c>
      <c r="AJ33" s="9">
        <v>146.05799999999999</v>
      </c>
      <c r="AL33" s="8">
        <v>3.75</v>
      </c>
      <c r="AM33" s="8">
        <f>AM35-0.15</f>
        <v>146.15</v>
      </c>
      <c r="AN33" s="9">
        <v>145.81700000000001</v>
      </c>
      <c r="AP33" s="8">
        <v>3.75</v>
      </c>
      <c r="AQ33" s="8">
        <f>AQ35-0.15</f>
        <v>146.19999999999999</v>
      </c>
      <c r="AR33" s="9">
        <v>145.88499999999999</v>
      </c>
      <c r="AT33" s="8">
        <v>3.75</v>
      </c>
      <c r="AU33" s="8">
        <f>AU35-0.15</f>
        <v>146.04999999999998</v>
      </c>
      <c r="AV33" s="9">
        <v>145.91900000000001</v>
      </c>
      <c r="AX33" s="8">
        <v>3.75</v>
      </c>
      <c r="AY33" s="8">
        <f>AY35-0.15</f>
        <v>146.15</v>
      </c>
      <c r="AZ33" s="9">
        <v>145.982</v>
      </c>
      <c r="BB33" s="8">
        <v>3.75</v>
      </c>
      <c r="BC33" s="8">
        <f>BC35-0.15</f>
        <v>146.15</v>
      </c>
      <c r="BD33" s="9">
        <v>145.56299999999999</v>
      </c>
      <c r="BF33" s="8">
        <v>3.75</v>
      </c>
      <c r="BG33" s="8">
        <f>BG35-0.15</f>
        <v>145.65</v>
      </c>
      <c r="BH33" s="9">
        <v>145.53200000000001</v>
      </c>
      <c r="BJ33" s="8">
        <v>3.75</v>
      </c>
      <c r="BK33" s="8">
        <f>BK35-0.15</f>
        <v>145.4</v>
      </c>
      <c r="BL33" s="9">
        <v>145.15100000000001</v>
      </c>
      <c r="BN33" s="8">
        <v>3.75</v>
      </c>
      <c r="BO33" s="8">
        <f>BO35-0.15</f>
        <v>145.44999999999999</v>
      </c>
      <c r="BP33" s="9">
        <v>144.58600000000001</v>
      </c>
      <c r="BR33" s="8">
        <v>3.75</v>
      </c>
      <c r="BS33" s="8">
        <f>BS35-0.15</f>
        <v>145.85</v>
      </c>
      <c r="BT33" s="9">
        <v>145.523</v>
      </c>
      <c r="BV33" s="8">
        <v>3.75</v>
      </c>
      <c r="BW33" s="8">
        <f>BW35-0.15</f>
        <v>146.15</v>
      </c>
      <c r="BX33" s="9">
        <v>145.73500000000001</v>
      </c>
      <c r="BZ33" s="8">
        <v>3.75</v>
      </c>
      <c r="CA33" s="8">
        <f>CA35-0.15</f>
        <v>146.35</v>
      </c>
      <c r="CB33" s="9">
        <v>146.01249999999999</v>
      </c>
    </row>
    <row r="34" spans="2:146" s="8" customFormat="1">
      <c r="B34" s="8">
        <v>1.875</v>
      </c>
      <c r="C34" s="8">
        <f>C35-0.065</f>
        <v>144.83500000000001</v>
      </c>
      <c r="D34" s="9">
        <v>144.804</v>
      </c>
      <c r="F34" s="8">
        <v>1.875</v>
      </c>
      <c r="G34" s="8">
        <f>G35-0.065</f>
        <v>145.13499999999999</v>
      </c>
      <c r="H34" s="9">
        <v>145.131</v>
      </c>
      <c r="J34" s="8">
        <v>1.875</v>
      </c>
      <c r="K34" s="8">
        <f>K35-0.065</f>
        <v>145.33500000000001</v>
      </c>
      <c r="L34" s="9">
        <v>145.28299999999999</v>
      </c>
      <c r="N34" s="8">
        <v>1.875</v>
      </c>
      <c r="O34" s="8">
        <f>O35-0.065</f>
        <v>145.73500000000001</v>
      </c>
      <c r="P34" s="9">
        <v>145.738</v>
      </c>
      <c r="R34" s="8">
        <v>1.875</v>
      </c>
      <c r="S34" s="8">
        <f>S35-0.065</f>
        <v>145.83500000000001</v>
      </c>
      <c r="T34" s="9">
        <v>145.512</v>
      </c>
      <c r="V34" s="8">
        <v>1.875</v>
      </c>
      <c r="W34" s="8">
        <f>W35-0.065</f>
        <v>146.13499999999999</v>
      </c>
      <c r="X34" s="9">
        <v>145.97200000000001</v>
      </c>
      <c r="Z34" s="8">
        <v>1.875</v>
      </c>
      <c r="AA34" s="8">
        <f>AA35-0.065</f>
        <v>146.33500000000001</v>
      </c>
      <c r="AB34" s="9">
        <v>146.34100000000001</v>
      </c>
      <c r="AD34" s="8">
        <v>1.875</v>
      </c>
      <c r="AE34" s="8">
        <f>AE35-0.065</f>
        <v>146.48500000000001</v>
      </c>
      <c r="AF34" s="9">
        <v>146.447</v>
      </c>
      <c r="AH34" s="8">
        <v>1.875</v>
      </c>
      <c r="AI34" s="8">
        <f>AI35-0.065</f>
        <v>146.435</v>
      </c>
      <c r="AJ34" s="9">
        <v>146.13999999999999</v>
      </c>
      <c r="AL34" s="8">
        <v>1.875</v>
      </c>
      <c r="AM34" s="8">
        <f>AM35-0.065</f>
        <v>146.23500000000001</v>
      </c>
      <c r="AN34" s="9">
        <v>146.09200000000001</v>
      </c>
      <c r="AP34" s="8">
        <v>1.875</v>
      </c>
      <c r="AQ34" s="8">
        <f>AQ35-0.065</f>
        <v>146.285</v>
      </c>
      <c r="AR34" s="9">
        <v>146.024</v>
      </c>
      <c r="AT34" s="8">
        <v>1.875</v>
      </c>
      <c r="AU34" s="8">
        <f>AU35-0.065</f>
        <v>146.13499999999999</v>
      </c>
      <c r="AV34" s="9">
        <v>146.102</v>
      </c>
      <c r="AX34" s="8">
        <v>1.875</v>
      </c>
      <c r="AY34" s="8">
        <f>AY35-0.065</f>
        <v>146.23500000000001</v>
      </c>
      <c r="AZ34" s="9">
        <v>146.215</v>
      </c>
      <c r="BB34" s="8">
        <v>1.875</v>
      </c>
      <c r="BC34" s="8">
        <f>BC35-0.065</f>
        <v>146.23500000000001</v>
      </c>
      <c r="BD34" s="9">
        <v>145.911</v>
      </c>
      <c r="BF34" s="8">
        <v>1.875</v>
      </c>
      <c r="BG34" s="8">
        <f>BG35-0.065</f>
        <v>145.73500000000001</v>
      </c>
      <c r="BH34" s="9">
        <v>145.655</v>
      </c>
      <c r="BJ34" s="8">
        <v>1.875</v>
      </c>
      <c r="BK34" s="8">
        <f>BK35-0.065</f>
        <v>145.48500000000001</v>
      </c>
      <c r="BL34" s="9">
        <v>145.322</v>
      </c>
      <c r="BN34" s="8">
        <v>1.875</v>
      </c>
      <c r="BO34" s="8">
        <f>BO35-0.065</f>
        <v>145.535</v>
      </c>
      <c r="BP34" s="9">
        <v>145.12899999999999</v>
      </c>
      <c r="BR34" s="8">
        <v>1.875</v>
      </c>
      <c r="BS34" s="8">
        <f>BS35-0.065</f>
        <v>145.935</v>
      </c>
      <c r="BT34" s="9">
        <v>145.761</v>
      </c>
      <c r="BV34" s="8">
        <v>1.875</v>
      </c>
      <c r="BW34" s="8">
        <f>BW35-0.065</f>
        <v>146.23500000000001</v>
      </c>
      <c r="BX34" s="9">
        <v>146.06200000000001</v>
      </c>
      <c r="BZ34" s="8">
        <v>1.875</v>
      </c>
      <c r="CA34" s="8">
        <f>CA35-0.065</f>
        <v>146.435</v>
      </c>
      <c r="CB34" s="9">
        <v>146.24549999999999</v>
      </c>
    </row>
    <row r="35" spans="2:146" s="8" customFormat="1">
      <c r="B35" s="8">
        <v>0</v>
      </c>
      <c r="C35" s="10">
        <f>D41</f>
        <v>144.9</v>
      </c>
      <c r="D35" s="2">
        <v>144.80099999999999</v>
      </c>
      <c r="F35" s="8">
        <v>0</v>
      </c>
      <c r="G35" s="10">
        <f>H41</f>
        <v>145.19999999999999</v>
      </c>
      <c r="H35" s="2">
        <v>145.12100000000001</v>
      </c>
      <c r="J35" s="8">
        <v>0</v>
      </c>
      <c r="K35" s="10">
        <f>L41</f>
        <v>145.4</v>
      </c>
      <c r="L35" s="2">
        <v>145.291</v>
      </c>
      <c r="N35" s="8">
        <v>0</v>
      </c>
      <c r="O35" s="10">
        <f>P41</f>
        <v>145.80000000000001</v>
      </c>
      <c r="P35" s="2">
        <v>145.661</v>
      </c>
      <c r="R35" s="8">
        <v>0</v>
      </c>
      <c r="S35" s="10">
        <f>T41</f>
        <v>145.9</v>
      </c>
      <c r="T35" s="2">
        <v>145.715</v>
      </c>
      <c r="V35" s="8">
        <v>0</v>
      </c>
      <c r="W35" s="10">
        <f>X41</f>
        <v>146.19999999999999</v>
      </c>
      <c r="X35" s="2">
        <v>146.13800000000001</v>
      </c>
      <c r="Z35" s="8">
        <v>0</v>
      </c>
      <c r="AA35" s="10">
        <f>AB41</f>
        <v>146.4</v>
      </c>
      <c r="AB35" s="2">
        <v>146.339</v>
      </c>
      <c r="AD35" s="8">
        <v>0</v>
      </c>
      <c r="AE35" s="10">
        <f>AF41</f>
        <v>146.55000000000001</v>
      </c>
      <c r="AF35" s="2">
        <v>146.524</v>
      </c>
      <c r="AH35" s="8">
        <v>0</v>
      </c>
      <c r="AI35" s="10">
        <f>AJ41</f>
        <v>146.5</v>
      </c>
      <c r="AJ35" s="2">
        <v>146.392</v>
      </c>
      <c r="AL35" s="8">
        <v>0</v>
      </c>
      <c r="AM35" s="10">
        <f>AN41</f>
        <v>146.30000000000001</v>
      </c>
      <c r="AN35" s="2">
        <v>146.15</v>
      </c>
      <c r="AP35" s="8">
        <v>0</v>
      </c>
      <c r="AQ35" s="10">
        <f>AR41</f>
        <v>146.35</v>
      </c>
      <c r="AR35" s="2">
        <v>146.22900000000001</v>
      </c>
      <c r="AT35" s="8">
        <v>0</v>
      </c>
      <c r="AU35" s="10">
        <f>AV41</f>
        <v>146.19999999999999</v>
      </c>
      <c r="AV35" s="2">
        <v>146.19</v>
      </c>
      <c r="AX35" s="8">
        <v>0</v>
      </c>
      <c r="AY35" s="10">
        <f>AZ41</f>
        <v>146.30000000000001</v>
      </c>
      <c r="AZ35" s="2">
        <v>146.238</v>
      </c>
      <c r="BB35" s="8">
        <v>0</v>
      </c>
      <c r="BC35" s="10">
        <f>BD41</f>
        <v>146.30000000000001</v>
      </c>
      <c r="BD35" s="2">
        <v>146.02799999999999</v>
      </c>
      <c r="BF35" s="8">
        <v>0</v>
      </c>
      <c r="BG35" s="10">
        <f>BH41</f>
        <v>145.80000000000001</v>
      </c>
      <c r="BH35" s="2">
        <v>145.67500000000001</v>
      </c>
      <c r="BJ35" s="8">
        <v>0</v>
      </c>
      <c r="BK35" s="10">
        <f>BL41</f>
        <v>145.55000000000001</v>
      </c>
      <c r="BL35" s="2">
        <v>145.387</v>
      </c>
      <c r="BN35" s="8">
        <v>0</v>
      </c>
      <c r="BO35" s="10">
        <f>BP41</f>
        <v>145.6</v>
      </c>
      <c r="BP35" s="2">
        <v>145.22900000000001</v>
      </c>
      <c r="BR35" s="8">
        <v>0</v>
      </c>
      <c r="BS35" s="10">
        <f>BT41</f>
        <v>146</v>
      </c>
      <c r="BT35" s="2">
        <v>145.78100000000001</v>
      </c>
      <c r="BV35" s="8">
        <v>0</v>
      </c>
      <c r="BW35" s="10">
        <f>BX41</f>
        <v>146.30000000000001</v>
      </c>
      <c r="BX35" s="2">
        <v>146.09700000000001</v>
      </c>
      <c r="BZ35" s="8">
        <v>0</v>
      </c>
      <c r="CA35" s="10">
        <f>CB41</f>
        <v>146.5</v>
      </c>
      <c r="CB35" s="2">
        <v>146.3235</v>
      </c>
    </row>
    <row r="36" spans="2:146" s="8" customFormat="1">
      <c r="B36" s="8">
        <v>1.875</v>
      </c>
      <c r="C36" s="8">
        <f>C35-0.065</f>
        <v>144.83500000000001</v>
      </c>
      <c r="D36" s="9">
        <v>144.78100000000001</v>
      </c>
      <c r="F36" s="8">
        <v>1.875</v>
      </c>
      <c r="G36" s="8">
        <f>G35-0.065</f>
        <v>145.13499999999999</v>
      </c>
      <c r="H36" s="9">
        <v>145.071</v>
      </c>
      <c r="J36" s="8">
        <v>1.875</v>
      </c>
      <c r="K36" s="8">
        <f>K35-0.065</f>
        <v>145.33500000000001</v>
      </c>
      <c r="L36" s="9">
        <v>145.142</v>
      </c>
      <c r="N36" s="8">
        <v>1.875</v>
      </c>
      <c r="O36" s="8">
        <f>O35-0.065</f>
        <v>145.73500000000001</v>
      </c>
      <c r="P36" s="9">
        <v>145.346</v>
      </c>
      <c r="R36" s="8">
        <v>1.875</v>
      </c>
      <c r="S36" s="8">
        <f>S35-0.065</f>
        <v>145.83500000000001</v>
      </c>
      <c r="T36" s="9">
        <v>145.73599999999999</v>
      </c>
      <c r="V36" s="8">
        <v>1.875</v>
      </c>
      <c r="W36" s="8">
        <f>W35-0.065</f>
        <v>146.13499999999999</v>
      </c>
      <c r="X36" s="9">
        <v>146.14699999999999</v>
      </c>
      <c r="Z36" s="8">
        <v>1.875</v>
      </c>
      <c r="AA36" s="8">
        <f>AA35-0.065</f>
        <v>146.33500000000001</v>
      </c>
      <c r="AB36" s="9">
        <v>146.25899999999999</v>
      </c>
      <c r="AD36" s="8">
        <v>1.875</v>
      </c>
      <c r="AE36" s="8">
        <f>AE35-0.065</f>
        <v>146.48500000000001</v>
      </c>
      <c r="AF36" s="9">
        <v>146.34399999999999</v>
      </c>
      <c r="AH36" s="8">
        <v>1.875</v>
      </c>
      <c r="AI36" s="8">
        <f>AI35-0.065</f>
        <v>146.435</v>
      </c>
      <c r="AJ36" s="9">
        <v>146.28299999999999</v>
      </c>
      <c r="AL36" s="8">
        <v>1.875</v>
      </c>
      <c r="AM36" s="8">
        <f>AM35-0.065</f>
        <v>146.23500000000001</v>
      </c>
      <c r="AN36" s="9">
        <v>146.006</v>
      </c>
      <c r="AP36" s="8">
        <v>1.875</v>
      </c>
      <c r="AQ36" s="8">
        <f>AQ35-0.065</f>
        <v>146.285</v>
      </c>
      <c r="AR36" s="9">
        <v>146.27199999999999</v>
      </c>
      <c r="AT36" s="8">
        <v>1.875</v>
      </c>
      <c r="AU36" s="8">
        <f>AU35-0.065</f>
        <v>146.13499999999999</v>
      </c>
      <c r="AV36" s="9">
        <v>146.048</v>
      </c>
      <c r="AX36" s="8">
        <v>1.875</v>
      </c>
      <c r="AY36" s="8">
        <f>AY35-0.065</f>
        <v>146.23500000000001</v>
      </c>
      <c r="AZ36" s="9">
        <v>146.25899999999999</v>
      </c>
      <c r="BB36" s="8">
        <v>1.875</v>
      </c>
      <c r="BC36" s="8">
        <f>BC35-0.065</f>
        <v>146.23500000000001</v>
      </c>
      <c r="BD36" s="9">
        <v>146.02199999999999</v>
      </c>
      <c r="BF36" s="8">
        <v>1.875</v>
      </c>
      <c r="BG36" s="8">
        <f>BG35-0.065</f>
        <v>145.73500000000001</v>
      </c>
      <c r="BH36" s="9">
        <v>145.661</v>
      </c>
      <c r="BJ36" s="8">
        <v>1.875</v>
      </c>
      <c r="BK36" s="8">
        <f>BK35-0.065</f>
        <v>145.48500000000001</v>
      </c>
      <c r="BL36" s="9">
        <v>145.376</v>
      </c>
      <c r="BN36" s="8">
        <v>1.875</v>
      </c>
      <c r="BO36" s="8">
        <f>BO35-0.065</f>
        <v>145.535</v>
      </c>
      <c r="BP36" s="9">
        <v>145.4</v>
      </c>
      <c r="BR36" s="8">
        <v>1.875</v>
      </c>
      <c r="BS36" s="8">
        <f>BS35-0.065</f>
        <v>145.935</v>
      </c>
      <c r="BT36" s="9">
        <v>145.79599999999999</v>
      </c>
      <c r="BV36" s="8">
        <v>1.875</v>
      </c>
      <c r="BW36" s="8">
        <f>BW35-0.065</f>
        <v>146.23500000000001</v>
      </c>
      <c r="BX36" s="9">
        <v>146.11699999999999</v>
      </c>
      <c r="BZ36" s="8">
        <v>1.875</v>
      </c>
      <c r="CA36" s="8">
        <f>CA35-0.065</f>
        <v>146.435</v>
      </c>
      <c r="CB36" s="9">
        <v>146.27000000000001</v>
      </c>
    </row>
    <row r="37" spans="2:146" s="8" customFormat="1">
      <c r="B37" s="8">
        <v>3.75</v>
      </c>
      <c r="C37" s="8">
        <f>C35-0.15</f>
        <v>144.75</v>
      </c>
      <c r="D37" s="9">
        <v>144.65700000000001</v>
      </c>
      <c r="F37" s="8">
        <v>3.75</v>
      </c>
      <c r="G37" s="8">
        <f>G35-0.15</f>
        <v>145.04999999999998</v>
      </c>
      <c r="H37" s="9">
        <v>144.64699999999999</v>
      </c>
      <c r="J37" s="8">
        <v>3.75</v>
      </c>
      <c r="K37" s="8">
        <f>K35-0.15</f>
        <v>145.25</v>
      </c>
      <c r="L37" s="9">
        <v>144.84800000000001</v>
      </c>
      <c r="N37" s="8">
        <v>3.75</v>
      </c>
      <c r="O37" s="8">
        <f>O35-0.15</f>
        <v>145.65</v>
      </c>
      <c r="P37" s="9">
        <v>145.142</v>
      </c>
      <c r="R37" s="8">
        <v>3.75</v>
      </c>
      <c r="S37" s="8">
        <f>S35-0.15</f>
        <v>145.75</v>
      </c>
      <c r="T37" s="9">
        <v>145.43899999999999</v>
      </c>
      <c r="V37" s="8">
        <v>3.75</v>
      </c>
      <c r="W37" s="8">
        <f>W35-0.15</f>
        <v>146.04999999999998</v>
      </c>
      <c r="X37" s="9">
        <v>145.756</v>
      </c>
      <c r="Z37" s="8">
        <v>3.75</v>
      </c>
      <c r="AA37" s="8">
        <f>AA35-0.15</f>
        <v>146.25</v>
      </c>
      <c r="AB37" s="9">
        <v>145.87299999999999</v>
      </c>
      <c r="AD37" s="8">
        <v>3.75</v>
      </c>
      <c r="AE37" s="8">
        <f>AE35-0.15</f>
        <v>146.4</v>
      </c>
      <c r="AF37" s="9">
        <v>146.084</v>
      </c>
      <c r="AH37" s="8">
        <v>3.75</v>
      </c>
      <c r="AI37" s="8">
        <f>AI35-0.15</f>
        <v>146.35</v>
      </c>
      <c r="AJ37" s="9">
        <v>146.29900000000001</v>
      </c>
      <c r="AL37" s="8">
        <v>3.75</v>
      </c>
      <c r="AM37" s="8">
        <f>AM35-0.15</f>
        <v>146.15</v>
      </c>
      <c r="AN37" s="9">
        <v>145.68700000000001</v>
      </c>
      <c r="AP37" s="8">
        <v>3.75</v>
      </c>
      <c r="AQ37" s="8">
        <f>AQ35-0.15</f>
        <v>146.19999999999999</v>
      </c>
      <c r="AR37" s="9">
        <v>146.166</v>
      </c>
      <c r="AT37" s="8">
        <v>3.75</v>
      </c>
      <c r="AU37" s="8">
        <f>AU35-0.15</f>
        <v>146.04999999999998</v>
      </c>
      <c r="AV37" s="9">
        <v>145.92699999999999</v>
      </c>
      <c r="AX37" s="8">
        <v>3.75</v>
      </c>
      <c r="AY37" s="8">
        <f>AY35-0.15</f>
        <v>146.15</v>
      </c>
      <c r="AZ37" s="9">
        <v>145.95500000000001</v>
      </c>
      <c r="BB37" s="8">
        <v>3.75</v>
      </c>
      <c r="BC37" s="8">
        <f>BC35-0.15</f>
        <v>146.15</v>
      </c>
      <c r="BD37" s="9">
        <v>146.11199999999999</v>
      </c>
      <c r="BF37" s="8">
        <v>3.75</v>
      </c>
      <c r="BG37" s="8">
        <f>BG35-0.15</f>
        <v>145.65</v>
      </c>
      <c r="BH37" s="9">
        <v>145.57400000000001</v>
      </c>
      <c r="BJ37" s="8">
        <v>3.75</v>
      </c>
      <c r="BK37" s="8">
        <f>BK35-0.15</f>
        <v>145.4</v>
      </c>
      <c r="BL37" s="9">
        <v>145.358</v>
      </c>
      <c r="BN37" s="8">
        <v>3.75</v>
      </c>
      <c r="BO37" s="8">
        <f>BO35-0.15</f>
        <v>145.44999999999999</v>
      </c>
      <c r="BP37" s="9">
        <v>145.45400000000001</v>
      </c>
      <c r="BR37" s="8">
        <v>3.75</v>
      </c>
      <c r="BS37" s="8">
        <f>BS35-0.15</f>
        <v>145.85</v>
      </c>
      <c r="BT37" s="9">
        <v>145.49799999999999</v>
      </c>
      <c r="BV37" s="8">
        <v>3.75</v>
      </c>
      <c r="BW37" s="8">
        <f>BW35-0.15</f>
        <v>146.15</v>
      </c>
      <c r="BX37" s="9">
        <v>145.78200000000001</v>
      </c>
      <c r="BZ37" s="8">
        <v>3.75</v>
      </c>
      <c r="CA37" s="8">
        <f>CA35-0.15</f>
        <v>146.35</v>
      </c>
      <c r="CB37" s="9">
        <v>146.16900000000001</v>
      </c>
    </row>
    <row r="38" spans="2:146" s="8" customFormat="1">
      <c r="B38" s="8">
        <v>7.5</v>
      </c>
      <c r="C38" s="8">
        <f>C37</f>
        <v>144.75</v>
      </c>
      <c r="D38" s="9">
        <v>143.92699999999999</v>
      </c>
      <c r="F38" s="8">
        <v>7.5</v>
      </c>
      <c r="G38" s="8">
        <f>G37</f>
        <v>145.04999999999998</v>
      </c>
      <c r="H38" s="9">
        <v>144.404</v>
      </c>
      <c r="J38" s="8">
        <v>7.5</v>
      </c>
      <c r="K38" s="8">
        <f>K37</f>
        <v>145.25</v>
      </c>
      <c r="L38" s="9">
        <v>144.46</v>
      </c>
      <c r="N38" s="8">
        <v>7.5</v>
      </c>
      <c r="O38" s="8">
        <f>O37</f>
        <v>145.65</v>
      </c>
      <c r="P38" s="9">
        <v>144.91200000000001</v>
      </c>
      <c r="R38" s="8">
        <v>7.5</v>
      </c>
      <c r="S38" s="8">
        <f>S37</f>
        <v>145.75</v>
      </c>
      <c r="T38" s="9">
        <v>145.17699999999999</v>
      </c>
      <c r="V38" s="8">
        <v>7.5</v>
      </c>
      <c r="W38" s="8">
        <f>W37</f>
        <v>146.04999999999998</v>
      </c>
      <c r="X38" s="9">
        <v>144.87799999999999</v>
      </c>
      <c r="Z38" s="8">
        <v>7.5</v>
      </c>
      <c r="AA38" s="8">
        <f>AA37</f>
        <v>146.25</v>
      </c>
      <c r="AB38" s="9">
        <v>145.30600000000001</v>
      </c>
      <c r="AD38" s="8">
        <v>7.5</v>
      </c>
      <c r="AE38" s="8">
        <f>AE37</f>
        <v>146.4</v>
      </c>
      <c r="AF38" s="9">
        <v>145.68799999999999</v>
      </c>
      <c r="AH38" s="8">
        <v>7.5</v>
      </c>
      <c r="AI38" s="8">
        <f>AI37</f>
        <v>146.35</v>
      </c>
      <c r="AJ38" s="9">
        <v>145.80699999999999</v>
      </c>
      <c r="AL38" s="8">
        <v>7.5</v>
      </c>
      <c r="AM38" s="8">
        <f>AM37</f>
        <v>146.15</v>
      </c>
      <c r="AN38" s="9">
        <v>145.887</v>
      </c>
      <c r="AP38" s="8">
        <v>7.5</v>
      </c>
      <c r="AQ38" s="8">
        <f>AQ37</f>
        <v>146.19999999999999</v>
      </c>
      <c r="AR38" s="9">
        <v>145.839</v>
      </c>
      <c r="AT38" s="8">
        <v>7.5</v>
      </c>
      <c r="AU38" s="8">
        <f>AU37</f>
        <v>146.04999999999998</v>
      </c>
      <c r="AV38" s="9">
        <v>146.12899999999999</v>
      </c>
      <c r="AX38" s="8">
        <v>7.5</v>
      </c>
      <c r="AY38" s="8">
        <f>AY37</f>
        <v>146.15</v>
      </c>
      <c r="AZ38" s="9">
        <v>145.48699999999999</v>
      </c>
      <c r="BB38" s="8">
        <v>7.5</v>
      </c>
      <c r="BC38" s="8">
        <f>BC37</f>
        <v>146.15</v>
      </c>
      <c r="BD38" s="9">
        <v>145.75</v>
      </c>
      <c r="BF38" s="8">
        <v>7.5</v>
      </c>
      <c r="BG38" s="8">
        <f>BG37</f>
        <v>145.65</v>
      </c>
      <c r="BH38" s="9">
        <v>145.476</v>
      </c>
      <c r="BJ38" s="8">
        <v>7.5</v>
      </c>
      <c r="BK38" s="8">
        <f>BK37</f>
        <v>145.4</v>
      </c>
      <c r="BL38" s="9">
        <v>145.32300000000001</v>
      </c>
      <c r="BN38" s="8">
        <v>7.5</v>
      </c>
      <c r="BO38" s="8">
        <f>BO37</f>
        <v>145.44999999999999</v>
      </c>
      <c r="BP38" s="9">
        <v>145.518</v>
      </c>
      <c r="BR38" s="8">
        <v>7.5</v>
      </c>
      <c r="BS38" s="8">
        <f>BS37</f>
        <v>145.85</v>
      </c>
      <c r="BT38" s="9">
        <v>145.083</v>
      </c>
      <c r="BV38" s="8">
        <v>7.5</v>
      </c>
      <c r="BW38" s="8">
        <f>BW37</f>
        <v>146.15</v>
      </c>
      <c r="BX38" s="9">
        <v>145.292</v>
      </c>
      <c r="BZ38" s="8">
        <v>7.5</v>
      </c>
      <c r="CA38" s="8">
        <f>CA37</f>
        <v>146.35</v>
      </c>
      <c r="CB38" s="9">
        <v>146.09700000000001</v>
      </c>
    </row>
    <row r="39" spans="2:146" s="8" customFormat="1">
      <c r="B39" s="8">
        <v>10</v>
      </c>
      <c r="C39" s="8">
        <f>C38</f>
        <v>144.75</v>
      </c>
      <c r="D39" s="9">
        <v>144.22300000000001</v>
      </c>
      <c r="F39" s="8">
        <v>10</v>
      </c>
      <c r="G39" s="8">
        <f>G38</f>
        <v>145.04999999999998</v>
      </c>
      <c r="H39" s="9">
        <v>144.459</v>
      </c>
      <c r="J39" s="8">
        <v>10</v>
      </c>
      <c r="K39" s="8">
        <f>K38</f>
        <v>145.25</v>
      </c>
      <c r="L39" s="9">
        <v>144.59</v>
      </c>
      <c r="N39" s="8">
        <v>10</v>
      </c>
      <c r="O39" s="8">
        <f>O38</f>
        <v>145.65</v>
      </c>
      <c r="P39" s="9">
        <v>144.70699999999999</v>
      </c>
      <c r="R39" s="8">
        <v>10</v>
      </c>
      <c r="S39" s="8">
        <f>S38</f>
        <v>145.75</v>
      </c>
      <c r="T39" s="9">
        <v>145.15600000000001</v>
      </c>
      <c r="V39" s="8">
        <v>10</v>
      </c>
      <c r="W39" s="8">
        <f>W38</f>
        <v>146.04999999999998</v>
      </c>
      <c r="X39" s="9">
        <v>145.35900000000001</v>
      </c>
      <c r="Z39" s="8">
        <v>10</v>
      </c>
      <c r="AA39" s="8">
        <f>AA38</f>
        <v>146.25</v>
      </c>
      <c r="AB39" s="9">
        <v>145.102</v>
      </c>
      <c r="AD39" s="8">
        <v>10</v>
      </c>
      <c r="AE39" s="8">
        <f>AE38</f>
        <v>146.4</v>
      </c>
      <c r="AF39" s="9">
        <v>145.03</v>
      </c>
      <c r="AH39" s="8">
        <v>10</v>
      </c>
      <c r="AI39" s="8">
        <f>AI38</f>
        <v>146.35</v>
      </c>
      <c r="AJ39" s="9">
        <v>145.67599999999999</v>
      </c>
      <c r="AL39" s="8">
        <v>10</v>
      </c>
      <c r="AM39" s="8">
        <f>AM38</f>
        <v>146.15</v>
      </c>
      <c r="AN39" s="9">
        <v>145.858</v>
      </c>
      <c r="AP39" s="8">
        <v>10</v>
      </c>
      <c r="AQ39" s="8">
        <f>AQ38</f>
        <v>146.19999999999999</v>
      </c>
      <c r="AR39" s="9">
        <v>146.029</v>
      </c>
      <c r="AT39" s="8">
        <v>10</v>
      </c>
      <c r="AU39" s="8">
        <f>AU38</f>
        <v>146.04999999999998</v>
      </c>
      <c r="AV39" s="9">
        <v>145.44</v>
      </c>
      <c r="AX39" s="8">
        <v>10</v>
      </c>
      <c r="AY39" s="8">
        <f>AY38</f>
        <v>146.15</v>
      </c>
      <c r="AZ39" s="9">
        <v>145.09399999999999</v>
      </c>
      <c r="BB39" s="8">
        <v>10</v>
      </c>
      <c r="BC39" s="8">
        <f>BC38</f>
        <v>146.15</v>
      </c>
      <c r="BD39" s="9">
        <v>145.346</v>
      </c>
      <c r="BF39" s="8">
        <v>10</v>
      </c>
      <c r="BG39" s="8">
        <f>BG38</f>
        <v>145.65</v>
      </c>
      <c r="BH39" s="9">
        <v>145.42599999999999</v>
      </c>
      <c r="BJ39" s="8">
        <v>10</v>
      </c>
      <c r="BK39" s="8">
        <f>BK38</f>
        <v>145.4</v>
      </c>
      <c r="BL39" s="9">
        <v>145.33699999999999</v>
      </c>
      <c r="BN39" s="8">
        <v>10</v>
      </c>
      <c r="BO39" s="8">
        <f>BO38</f>
        <v>145.44999999999999</v>
      </c>
      <c r="BP39" s="9">
        <v>145.547</v>
      </c>
      <c r="BR39" s="8">
        <v>10</v>
      </c>
      <c r="BS39" s="8">
        <f>BS38</f>
        <v>145.85</v>
      </c>
      <c r="BT39" s="9">
        <v>145.67500000000001</v>
      </c>
      <c r="BV39" s="8">
        <v>10</v>
      </c>
      <c r="BW39" s="8">
        <f>BW38</f>
        <v>146.15</v>
      </c>
      <c r="BX39" s="9">
        <v>145.619</v>
      </c>
      <c r="BZ39" s="8">
        <v>10</v>
      </c>
      <c r="CA39" s="8">
        <f>CA38</f>
        <v>146.35</v>
      </c>
      <c r="CB39" s="9">
        <v>146.00800000000001</v>
      </c>
    </row>
    <row r="40" spans="2:146" ht="13.5" customHeight="1">
      <c r="B40" s="1" t="s">
        <v>1</v>
      </c>
      <c r="C40" s="1" t="s">
        <v>41</v>
      </c>
      <c r="D40" s="13"/>
      <c r="F40" s="1" t="s">
        <v>1</v>
      </c>
      <c r="G40" s="1" t="s">
        <v>42</v>
      </c>
      <c r="H40" s="13"/>
      <c r="J40" s="1" t="s">
        <v>1</v>
      </c>
      <c r="K40" s="1" t="s">
        <v>43</v>
      </c>
      <c r="L40" s="13"/>
      <c r="N40" s="1" t="s">
        <v>1</v>
      </c>
      <c r="O40" s="1" t="s">
        <v>44</v>
      </c>
      <c r="P40" s="13"/>
      <c r="R40" s="1" t="s">
        <v>1</v>
      </c>
      <c r="S40" s="1" t="s">
        <v>45</v>
      </c>
      <c r="T40" s="13"/>
      <c r="V40" s="1" t="s">
        <v>1</v>
      </c>
      <c r="W40" s="1" t="s">
        <v>46</v>
      </c>
      <c r="X40" s="13"/>
      <c r="Z40" s="1" t="s">
        <v>1</v>
      </c>
      <c r="AA40" s="1" t="s">
        <v>47</v>
      </c>
      <c r="AB40" s="13"/>
      <c r="AD40" s="1" t="s">
        <v>1</v>
      </c>
      <c r="AE40" s="1" t="s">
        <v>48</v>
      </c>
      <c r="AF40" s="13"/>
      <c r="AH40" s="1" t="s">
        <v>1</v>
      </c>
      <c r="AI40" s="1" t="s">
        <v>49</v>
      </c>
      <c r="AJ40" s="13"/>
      <c r="AL40" s="1" t="s">
        <v>1</v>
      </c>
      <c r="AM40" s="1" t="s">
        <v>50</v>
      </c>
      <c r="AN40" s="13"/>
      <c r="AP40" s="1" t="s">
        <v>1</v>
      </c>
      <c r="AQ40" s="1" t="s">
        <v>51</v>
      </c>
      <c r="AR40" s="13"/>
      <c r="AT40" s="1" t="s">
        <v>1</v>
      </c>
      <c r="AU40" s="1" t="s">
        <v>52</v>
      </c>
      <c r="AV40" s="13"/>
      <c r="AX40" s="1" t="s">
        <v>1</v>
      </c>
      <c r="AY40" s="1" t="s">
        <v>53</v>
      </c>
      <c r="AZ40" s="13"/>
      <c r="BB40" s="1" t="s">
        <v>1</v>
      </c>
      <c r="BC40" s="1" t="s">
        <v>54</v>
      </c>
      <c r="BD40" s="13"/>
      <c r="BF40" s="1" t="s">
        <v>1</v>
      </c>
      <c r="BG40" s="1" t="s">
        <v>55</v>
      </c>
      <c r="BH40" s="13"/>
      <c r="BJ40" s="1" t="s">
        <v>1</v>
      </c>
      <c r="BK40" s="1" t="s">
        <v>56</v>
      </c>
      <c r="BL40" s="13"/>
      <c r="BN40" s="1" t="s">
        <v>1</v>
      </c>
      <c r="BO40" s="1" t="s">
        <v>57</v>
      </c>
      <c r="BP40" s="13"/>
      <c r="BR40" s="1" t="s">
        <v>1</v>
      </c>
      <c r="BS40" s="1" t="s">
        <v>58</v>
      </c>
      <c r="BT40" s="13"/>
      <c r="BV40" s="1" t="s">
        <v>1</v>
      </c>
      <c r="BW40" s="1" t="s">
        <v>59</v>
      </c>
      <c r="BX40" s="13"/>
      <c r="BZ40" s="1" t="s">
        <v>1</v>
      </c>
      <c r="CA40" s="1" t="s">
        <v>60</v>
      </c>
      <c r="CB40" s="13"/>
    </row>
    <row r="41" spans="2:146">
      <c r="D41" s="4">
        <v>144.9</v>
      </c>
      <c r="H41" s="4">
        <v>145.19999999999999</v>
      </c>
      <c r="L41" s="4">
        <v>145.4</v>
      </c>
      <c r="P41" s="4">
        <v>145.80000000000001</v>
      </c>
      <c r="T41" s="4">
        <v>145.9</v>
      </c>
      <c r="X41" s="4">
        <v>146.19999999999999</v>
      </c>
      <c r="AB41" s="4">
        <v>146.4</v>
      </c>
      <c r="AF41" s="4">
        <v>146.55000000000001</v>
      </c>
      <c r="AJ41" s="4">
        <v>146.5</v>
      </c>
      <c r="AN41" s="4">
        <v>146.30000000000001</v>
      </c>
      <c r="AR41" s="4">
        <v>146.35</v>
      </c>
      <c r="AV41" s="4">
        <v>146.19999999999999</v>
      </c>
      <c r="AZ41" s="4">
        <v>146.30000000000001</v>
      </c>
      <c r="BD41" s="4">
        <v>146.30000000000001</v>
      </c>
      <c r="BH41" s="4">
        <v>145.80000000000001</v>
      </c>
      <c r="BL41" s="4">
        <v>145.55000000000001</v>
      </c>
      <c r="BP41" s="4">
        <v>145.6</v>
      </c>
      <c r="BT41" s="4">
        <v>146</v>
      </c>
      <c r="BX41" s="4">
        <v>146.30000000000001</v>
      </c>
      <c r="CB41" s="4">
        <v>146.5</v>
      </c>
      <c r="EB41" s="8"/>
      <c r="EC41" s="8"/>
      <c r="ED41" s="8"/>
      <c r="EF41" s="8"/>
      <c r="EJ41" s="8"/>
      <c r="EK41" s="8"/>
      <c r="EL41" s="8"/>
      <c r="EN41" s="8"/>
      <c r="EO41" s="8"/>
      <c r="EP41" s="8"/>
    </row>
    <row r="42" spans="2:146">
      <c r="D42" s="11"/>
      <c r="H42" s="11"/>
      <c r="L42" s="8"/>
      <c r="P42" s="8"/>
      <c r="T42" s="8"/>
      <c r="X42" s="14"/>
      <c r="AB42" s="8"/>
      <c r="AF42" s="8"/>
      <c r="AJ42" s="8"/>
      <c r="AN42" s="8"/>
      <c r="AR42" s="8"/>
      <c r="AZ42" s="12"/>
      <c r="CB42" s="1"/>
    </row>
    <row r="43" spans="2:146">
      <c r="B43" s="1" t="s">
        <v>0</v>
      </c>
      <c r="D43" s="3">
        <v>5400</v>
      </c>
      <c r="F43" s="1" t="s">
        <v>0</v>
      </c>
      <c r="H43" s="3">
        <v>5490</v>
      </c>
      <c r="J43" s="1" t="s">
        <v>0</v>
      </c>
      <c r="L43" s="3">
        <v>5580</v>
      </c>
      <c r="N43" s="1" t="s">
        <v>0</v>
      </c>
      <c r="P43" s="3">
        <v>5670</v>
      </c>
      <c r="R43" s="1" t="s">
        <v>0</v>
      </c>
      <c r="T43" s="3">
        <v>5760</v>
      </c>
      <c r="V43" s="1" t="s">
        <v>0</v>
      </c>
      <c r="X43" s="3">
        <v>5850</v>
      </c>
      <c r="Z43" s="1" t="s">
        <v>0</v>
      </c>
      <c r="AB43" s="3">
        <v>5940</v>
      </c>
      <c r="AD43" s="1" t="s">
        <v>0</v>
      </c>
      <c r="AF43" s="3">
        <v>6030</v>
      </c>
      <c r="AH43" s="1" t="s">
        <v>0</v>
      </c>
      <c r="AJ43" s="3">
        <v>6120</v>
      </c>
      <c r="AL43" s="1" t="s">
        <v>0</v>
      </c>
      <c r="AN43" s="3">
        <v>6210</v>
      </c>
      <c r="AP43" s="1" t="s">
        <v>0</v>
      </c>
      <c r="AR43" s="3">
        <v>6300</v>
      </c>
      <c r="AT43" s="1" t="s">
        <v>0</v>
      </c>
      <c r="AV43" s="3">
        <v>6390</v>
      </c>
      <c r="AX43" s="1" t="s">
        <v>0</v>
      </c>
      <c r="AZ43" s="3">
        <v>6480</v>
      </c>
      <c r="BB43" s="1" t="s">
        <v>0</v>
      </c>
      <c r="BD43" s="3">
        <v>6570</v>
      </c>
      <c r="BF43" s="1" t="s">
        <v>0</v>
      </c>
      <c r="BH43" s="3">
        <v>6660</v>
      </c>
      <c r="BJ43" s="1" t="s">
        <v>0</v>
      </c>
      <c r="BL43" s="3">
        <v>6750</v>
      </c>
      <c r="BN43" s="1" t="s">
        <v>0</v>
      </c>
      <c r="BP43" s="3">
        <v>6840</v>
      </c>
      <c r="BR43" s="1" t="s">
        <v>0</v>
      </c>
      <c r="BT43" s="3">
        <v>6930</v>
      </c>
      <c r="BV43" s="1" t="s">
        <v>0</v>
      </c>
      <c r="BX43" s="3">
        <v>7020</v>
      </c>
      <c r="BZ43" s="1" t="s">
        <v>0</v>
      </c>
      <c r="CB43" s="3">
        <v>7110</v>
      </c>
    </row>
    <row r="44" spans="2:146" s="8" customFormat="1">
      <c r="B44" s="8">
        <v>10</v>
      </c>
      <c r="C44" s="8">
        <f>C45</f>
        <v>146.15</v>
      </c>
      <c r="D44" s="9">
        <v>145.251</v>
      </c>
      <c r="F44" s="8">
        <v>10</v>
      </c>
      <c r="G44" s="8">
        <f>G45</f>
        <v>145.44999999999999</v>
      </c>
      <c r="H44" s="9">
        <v>144.79900000000001</v>
      </c>
      <c r="J44" s="8">
        <v>10</v>
      </c>
      <c r="K44" s="8">
        <f>K45</f>
        <v>144.65</v>
      </c>
      <c r="L44" s="9">
        <v>143.82300000000001</v>
      </c>
      <c r="N44" s="8">
        <v>10</v>
      </c>
      <c r="O44" s="8">
        <f>O45</f>
        <v>144.35</v>
      </c>
      <c r="P44" s="9">
        <v>143.42849999999999</v>
      </c>
      <c r="R44" s="8">
        <v>10</v>
      </c>
      <c r="S44" s="8">
        <f>S45</f>
        <v>144.29999999999998</v>
      </c>
      <c r="T44" s="9">
        <v>143.42099999999999</v>
      </c>
      <c r="V44" s="8">
        <v>10</v>
      </c>
      <c r="W44" s="8">
        <f>W45</f>
        <v>144.25</v>
      </c>
      <c r="X44" s="9">
        <v>143.256</v>
      </c>
      <c r="Z44" s="8">
        <v>10</v>
      </c>
      <c r="AA44" s="8">
        <f>AA45</f>
        <v>143.75</v>
      </c>
      <c r="AB44" s="9">
        <v>143.209</v>
      </c>
      <c r="AD44" s="8">
        <v>10</v>
      </c>
      <c r="AE44" s="8">
        <f>AE45</f>
        <v>142.65</v>
      </c>
      <c r="AF44" s="9">
        <v>142.446</v>
      </c>
      <c r="AH44" s="8">
        <v>10</v>
      </c>
      <c r="AI44" s="8">
        <f>AI45</f>
        <v>142.04999999999998</v>
      </c>
      <c r="AJ44" s="9">
        <v>141.98500000000001</v>
      </c>
      <c r="AL44" s="8">
        <v>10</v>
      </c>
      <c r="AM44" s="8">
        <f>AM45</f>
        <v>143.85</v>
      </c>
      <c r="AN44" s="9">
        <v>143.477</v>
      </c>
      <c r="AP44" s="8">
        <v>10</v>
      </c>
      <c r="AQ44" s="8">
        <f>AQ45</f>
        <v>145.5</v>
      </c>
      <c r="AR44" s="9">
        <v>144.74199999999999</v>
      </c>
      <c r="AT44" s="8">
        <v>10</v>
      </c>
      <c r="AU44" s="8">
        <f>AU45</f>
        <v>145.75</v>
      </c>
      <c r="AV44" s="9">
        <v>145.85400000000001</v>
      </c>
      <c r="AX44" s="8">
        <v>10</v>
      </c>
      <c r="AY44" s="8">
        <f>AY45</f>
        <v>147.44999999999999</v>
      </c>
      <c r="AZ44" s="9">
        <v>146.17599999999999</v>
      </c>
      <c r="BB44" s="8">
        <v>10</v>
      </c>
      <c r="BC44" s="8">
        <f>BC45</f>
        <v>148.25</v>
      </c>
      <c r="BD44" s="9">
        <v>148.13300000000001</v>
      </c>
      <c r="BF44" s="8">
        <v>10</v>
      </c>
      <c r="BG44" s="8">
        <f>BG45</f>
        <v>148.85</v>
      </c>
      <c r="BH44" s="9">
        <v>148.35400000000001</v>
      </c>
      <c r="BJ44" s="8">
        <v>10</v>
      </c>
      <c r="BK44" s="8">
        <f>BK45</f>
        <v>149.04999999999998</v>
      </c>
      <c r="BL44" s="9">
        <v>148.80500000000001</v>
      </c>
      <c r="BN44" s="8">
        <v>10</v>
      </c>
      <c r="BO44" s="8">
        <f>BO45</f>
        <v>148.44999999999999</v>
      </c>
      <c r="BP44" s="9">
        <v>148.33000000000001</v>
      </c>
      <c r="BR44" s="8">
        <v>10</v>
      </c>
      <c r="BS44" s="8">
        <f>BS45</f>
        <v>147.65</v>
      </c>
      <c r="BT44" s="9">
        <v>146.929</v>
      </c>
      <c r="BV44" s="8">
        <v>10</v>
      </c>
      <c r="BW44" s="8">
        <f>BW45</f>
        <v>147.04999999999998</v>
      </c>
      <c r="BX44" s="9">
        <v>145.952</v>
      </c>
      <c r="BZ44" s="8">
        <v>10</v>
      </c>
      <c r="CA44" s="8">
        <f>CA45</f>
        <v>146.44999999999999</v>
      </c>
      <c r="CB44" s="9">
        <v>145.56100000000001</v>
      </c>
    </row>
    <row r="45" spans="2:146" s="8" customFormat="1">
      <c r="B45" s="8">
        <v>7.5</v>
      </c>
      <c r="C45" s="8">
        <f>C46</f>
        <v>146.15</v>
      </c>
      <c r="D45" s="9">
        <v>145.35300000000001</v>
      </c>
      <c r="F45" s="8">
        <v>7.5</v>
      </c>
      <c r="G45" s="8">
        <f>G46</f>
        <v>145.44999999999999</v>
      </c>
      <c r="H45" s="9">
        <v>145.05099999999999</v>
      </c>
      <c r="J45" s="8">
        <v>7.5</v>
      </c>
      <c r="K45" s="8">
        <f>K46</f>
        <v>144.65</v>
      </c>
      <c r="L45" s="9">
        <v>144.08500000000001</v>
      </c>
      <c r="N45" s="8">
        <v>7.5</v>
      </c>
      <c r="O45" s="8">
        <f>O46</f>
        <v>144.35</v>
      </c>
      <c r="P45" s="9">
        <v>143.72649999999999</v>
      </c>
      <c r="R45" s="8">
        <v>7.5</v>
      </c>
      <c r="S45" s="8">
        <f>S46</f>
        <v>144.29999999999998</v>
      </c>
      <c r="T45" s="9">
        <v>143.71899999999999</v>
      </c>
      <c r="V45" s="8">
        <v>7.5</v>
      </c>
      <c r="W45" s="8">
        <f>W46</f>
        <v>144.25</v>
      </c>
      <c r="X45" s="9">
        <v>143.166</v>
      </c>
      <c r="Z45" s="8">
        <v>7.5</v>
      </c>
      <c r="AA45" s="8">
        <f>AA46</f>
        <v>143.75</v>
      </c>
      <c r="AB45" s="9">
        <v>143.28299999999999</v>
      </c>
      <c r="AD45" s="8">
        <v>7.5</v>
      </c>
      <c r="AE45" s="8">
        <f>AE46</f>
        <v>142.65</v>
      </c>
      <c r="AF45" s="9">
        <v>142.273</v>
      </c>
      <c r="AH45" s="8">
        <v>7.5</v>
      </c>
      <c r="AI45" s="8">
        <f>AI46</f>
        <v>142.04999999999998</v>
      </c>
      <c r="AJ45" s="9">
        <v>141.68899999999999</v>
      </c>
      <c r="AL45" s="8">
        <v>7.5</v>
      </c>
      <c r="AM45" s="8">
        <f>AM46</f>
        <v>143.85</v>
      </c>
      <c r="AN45" s="9">
        <v>143.25700000000001</v>
      </c>
      <c r="AP45" s="8">
        <v>7.5</v>
      </c>
      <c r="AQ45" s="8">
        <f>AQ46</f>
        <v>145.5</v>
      </c>
      <c r="AR45" s="9">
        <v>144.51599999999999</v>
      </c>
      <c r="AT45" s="8">
        <v>7.5</v>
      </c>
      <c r="AU45" s="8">
        <f>AU46</f>
        <v>145.75</v>
      </c>
      <c r="AV45" s="9">
        <v>145.749</v>
      </c>
      <c r="AX45" s="8">
        <v>7.5</v>
      </c>
      <c r="AY45" s="8">
        <f>AY46</f>
        <v>147.44999999999999</v>
      </c>
      <c r="AZ45" s="9">
        <v>146.21600000000001</v>
      </c>
      <c r="BB45" s="8">
        <v>7.5</v>
      </c>
      <c r="BC45" s="8">
        <f>BC46</f>
        <v>148.25</v>
      </c>
      <c r="BD45" s="9">
        <v>147.92099999999999</v>
      </c>
      <c r="BF45" s="8">
        <v>7.5</v>
      </c>
      <c r="BG45" s="8">
        <f>BG46</f>
        <v>148.85</v>
      </c>
      <c r="BH45" s="9">
        <v>148.57900000000001</v>
      </c>
      <c r="BJ45" s="8">
        <v>7.5</v>
      </c>
      <c r="BK45" s="8">
        <f>BK46</f>
        <v>149.04999999999998</v>
      </c>
      <c r="BL45" s="9">
        <v>148.91399999999999</v>
      </c>
      <c r="BN45" s="8">
        <v>7.5</v>
      </c>
      <c r="BO45" s="8">
        <f>BO46</f>
        <v>148.44999999999999</v>
      </c>
      <c r="BP45" s="9">
        <v>148.43899999999999</v>
      </c>
      <c r="BR45" s="8">
        <v>7.5</v>
      </c>
      <c r="BS45" s="8">
        <f>BS46</f>
        <v>147.65</v>
      </c>
      <c r="BT45" s="9">
        <v>146.99</v>
      </c>
      <c r="BV45" s="8">
        <v>7.5</v>
      </c>
      <c r="BW45" s="8">
        <f>BW46</f>
        <v>147.04999999999998</v>
      </c>
      <c r="BX45" s="9">
        <v>146.084</v>
      </c>
      <c r="BZ45" s="8">
        <v>7.5</v>
      </c>
      <c r="CA45" s="8">
        <f>CA46</f>
        <v>146.44999999999999</v>
      </c>
      <c r="CB45" s="9">
        <v>144.89400000000001</v>
      </c>
    </row>
    <row r="46" spans="2:146" s="8" customFormat="1">
      <c r="B46" s="8">
        <v>3.75</v>
      </c>
      <c r="C46" s="8">
        <f>C48-0.15</f>
        <v>146.15</v>
      </c>
      <c r="D46" s="9">
        <v>145.61599999999999</v>
      </c>
      <c r="F46" s="8">
        <v>3.75</v>
      </c>
      <c r="G46" s="8">
        <f>G48-0.15</f>
        <v>145.44999999999999</v>
      </c>
      <c r="H46" s="9">
        <v>145.18899999999999</v>
      </c>
      <c r="J46" s="8">
        <v>3.75</v>
      </c>
      <c r="K46" s="8">
        <f>K48-0.15</f>
        <v>144.65</v>
      </c>
      <c r="L46" s="9">
        <v>144.518</v>
      </c>
      <c r="N46" s="8">
        <v>3.75</v>
      </c>
      <c r="O46" s="8">
        <f>O48-0.15</f>
        <v>144.35</v>
      </c>
      <c r="P46" s="9">
        <v>144.11099999999999</v>
      </c>
      <c r="R46" s="8">
        <v>3.75</v>
      </c>
      <c r="S46" s="8">
        <f>S48-0.15</f>
        <v>144.29999999999998</v>
      </c>
      <c r="T46" s="9">
        <v>143.96100000000001</v>
      </c>
      <c r="V46" s="8">
        <v>3.75</v>
      </c>
      <c r="W46" s="8">
        <f>W48-0.15</f>
        <v>144.25</v>
      </c>
      <c r="X46" s="9">
        <v>143.71</v>
      </c>
      <c r="Z46" s="8">
        <v>3.75</v>
      </c>
      <c r="AA46" s="8">
        <f>AA48-0.15</f>
        <v>143.75</v>
      </c>
      <c r="AB46" s="9">
        <v>143.405</v>
      </c>
      <c r="AD46" s="8">
        <v>3.75</v>
      </c>
      <c r="AE46" s="8">
        <f>AE48-0.15</f>
        <v>142.65</v>
      </c>
      <c r="AF46" s="9">
        <v>142.43899999999999</v>
      </c>
      <c r="AH46" s="8">
        <v>3.75</v>
      </c>
      <c r="AI46" s="8">
        <f>AI48-0.15</f>
        <v>142.04999999999998</v>
      </c>
      <c r="AJ46" s="9">
        <v>141.95599999999999</v>
      </c>
      <c r="AL46" s="8">
        <v>3.75</v>
      </c>
      <c r="AM46" s="8">
        <f>AM48-0.15</f>
        <v>143.85</v>
      </c>
      <c r="AN46" s="9">
        <v>143.447</v>
      </c>
      <c r="AP46" s="8">
        <v>3.75</v>
      </c>
      <c r="AQ46" s="8">
        <f>AQ48-0.15</f>
        <v>145.5</v>
      </c>
      <c r="AR46" s="9">
        <v>145.114</v>
      </c>
      <c r="AT46" s="8">
        <v>3.75</v>
      </c>
      <c r="AU46" s="8">
        <f>AU48-0.15</f>
        <v>145.75</v>
      </c>
      <c r="AV46" s="9">
        <v>145.691</v>
      </c>
      <c r="AX46" s="8">
        <v>3.75</v>
      </c>
      <c r="AY46" s="8">
        <f>AY48-0.15</f>
        <v>147.44999999999999</v>
      </c>
      <c r="AZ46" s="9">
        <v>146.89699999999999</v>
      </c>
      <c r="BB46" s="8">
        <v>3.75</v>
      </c>
      <c r="BC46" s="8">
        <f>BC48-0.15</f>
        <v>148.25</v>
      </c>
      <c r="BD46" s="9">
        <v>148.11199999999999</v>
      </c>
      <c r="BF46" s="8">
        <v>3.75</v>
      </c>
      <c r="BG46" s="8">
        <f>BG48-0.15</f>
        <v>148.85</v>
      </c>
      <c r="BH46" s="9">
        <v>148.70500000000001</v>
      </c>
      <c r="BJ46" s="8">
        <v>3.75</v>
      </c>
      <c r="BK46" s="8">
        <f>BK48-0.15</f>
        <v>149.04999999999998</v>
      </c>
      <c r="BL46" s="9">
        <v>148.96899999999999</v>
      </c>
      <c r="BN46" s="8">
        <v>3.75</v>
      </c>
      <c r="BO46" s="8">
        <f>BO48-0.15</f>
        <v>148.44999999999999</v>
      </c>
      <c r="BP46" s="9">
        <v>148.38499999999999</v>
      </c>
      <c r="BR46" s="8">
        <v>3.75</v>
      </c>
      <c r="BS46" s="8">
        <f>BS48-0.15</f>
        <v>147.65</v>
      </c>
      <c r="BT46" s="9">
        <v>147.024</v>
      </c>
      <c r="BV46" s="8">
        <v>3.75</v>
      </c>
      <c r="BW46" s="8">
        <f>BW48-0.15</f>
        <v>147.04999999999998</v>
      </c>
      <c r="BX46" s="9">
        <v>146.79900000000001</v>
      </c>
      <c r="BZ46" s="8">
        <v>3.75</v>
      </c>
      <c r="CA46" s="8">
        <f>CA48-0.15</f>
        <v>146.44999999999999</v>
      </c>
      <c r="CB46" s="9">
        <v>145.512</v>
      </c>
    </row>
    <row r="47" spans="2:146" s="8" customFormat="1">
      <c r="B47" s="8">
        <v>1.875</v>
      </c>
      <c r="C47" s="8">
        <f>C48-0.065</f>
        <v>146.23500000000001</v>
      </c>
      <c r="D47" s="9">
        <v>145.9085</v>
      </c>
      <c r="F47" s="8">
        <v>1.875</v>
      </c>
      <c r="G47" s="8">
        <f>G48-0.065</f>
        <v>145.535</v>
      </c>
      <c r="H47" s="9">
        <v>145.30199999999999</v>
      </c>
      <c r="J47" s="8">
        <v>1.875</v>
      </c>
      <c r="K47" s="8">
        <f>K48-0.065</f>
        <v>144.73500000000001</v>
      </c>
      <c r="L47" s="9">
        <v>144.55799999999999</v>
      </c>
      <c r="N47" s="8">
        <v>1.875</v>
      </c>
      <c r="O47" s="8">
        <f>O48-0.065</f>
        <v>144.435</v>
      </c>
      <c r="P47" s="9">
        <v>144.25049999999999</v>
      </c>
      <c r="R47" s="8">
        <v>1.875</v>
      </c>
      <c r="S47" s="8">
        <f>S48-0.065</f>
        <v>144.38499999999999</v>
      </c>
      <c r="T47" s="9">
        <v>144.17699999999999</v>
      </c>
      <c r="V47" s="8">
        <v>1.875</v>
      </c>
      <c r="W47" s="8">
        <f>W48-0.065</f>
        <v>144.33500000000001</v>
      </c>
      <c r="X47" s="9">
        <v>143.96799999999999</v>
      </c>
      <c r="Z47" s="8">
        <v>1.875</v>
      </c>
      <c r="AA47" s="8">
        <f>AA48-0.065</f>
        <v>143.83500000000001</v>
      </c>
      <c r="AB47" s="9">
        <v>143.60300000000001</v>
      </c>
      <c r="AD47" s="8">
        <v>1.875</v>
      </c>
      <c r="AE47" s="8">
        <f>AE48-0.065</f>
        <v>142.73500000000001</v>
      </c>
      <c r="AF47" s="9">
        <v>142.566</v>
      </c>
      <c r="AH47" s="8">
        <v>1.875</v>
      </c>
      <c r="AI47" s="8">
        <f>AI48-0.065</f>
        <v>142.13499999999999</v>
      </c>
      <c r="AJ47" s="9">
        <v>141.994</v>
      </c>
      <c r="AL47" s="8">
        <v>1.875</v>
      </c>
      <c r="AM47" s="8">
        <f>AM48-0.065</f>
        <v>143.935</v>
      </c>
      <c r="AN47" s="9">
        <v>143.61600000000001</v>
      </c>
      <c r="AP47" s="8">
        <v>1.875</v>
      </c>
      <c r="AQ47" s="8">
        <f>AQ48-0.065</f>
        <v>145.58500000000001</v>
      </c>
      <c r="AR47" s="9">
        <v>145.202</v>
      </c>
      <c r="AT47" s="8">
        <v>1.875</v>
      </c>
      <c r="AU47" s="8">
        <f>AU48-0.065</f>
        <v>145.83500000000001</v>
      </c>
      <c r="AV47" s="9">
        <v>145.63999999999999</v>
      </c>
      <c r="AX47" s="8">
        <v>1.875</v>
      </c>
      <c r="AY47" s="8">
        <f>AY48-0.065</f>
        <v>147.535</v>
      </c>
      <c r="AZ47" s="9">
        <v>147.559</v>
      </c>
      <c r="BB47" s="8">
        <v>1.875</v>
      </c>
      <c r="BC47" s="8">
        <f>BC48-0.065</f>
        <v>148.33500000000001</v>
      </c>
      <c r="BD47" s="9">
        <v>148.33099999999999</v>
      </c>
      <c r="BF47" s="8">
        <v>1.875</v>
      </c>
      <c r="BG47" s="8">
        <f>BG48-0.065</f>
        <v>148.935</v>
      </c>
      <c r="BH47" s="9">
        <v>148.773</v>
      </c>
      <c r="BJ47" s="8">
        <v>1.875</v>
      </c>
      <c r="BK47" s="8">
        <f>BK48-0.065</f>
        <v>149.13499999999999</v>
      </c>
      <c r="BL47" s="9">
        <v>148.959</v>
      </c>
      <c r="BN47" s="8">
        <v>1.875</v>
      </c>
      <c r="BO47" s="8">
        <f>BO48-0.065</f>
        <v>148.535</v>
      </c>
      <c r="BP47" s="9">
        <v>148.358</v>
      </c>
      <c r="BR47" s="8">
        <v>1.875</v>
      </c>
      <c r="BS47" s="8">
        <f>BS48-0.065</f>
        <v>147.73500000000001</v>
      </c>
      <c r="BT47" s="9">
        <v>147.31899999999999</v>
      </c>
      <c r="BV47" s="8">
        <v>1.875</v>
      </c>
      <c r="BW47" s="8">
        <f>BW48-0.065</f>
        <v>147.13499999999999</v>
      </c>
      <c r="BX47" s="9">
        <v>147.09399999999999</v>
      </c>
      <c r="BZ47" s="8">
        <v>1.875</v>
      </c>
      <c r="CA47" s="8">
        <f>CA48-0.065</f>
        <v>146.535</v>
      </c>
      <c r="CB47" s="9">
        <v>146.35300000000001</v>
      </c>
    </row>
    <row r="48" spans="2:146" s="8" customFormat="1">
      <c r="B48" s="8">
        <v>0</v>
      </c>
      <c r="C48" s="10">
        <f>D54</f>
        <v>146.30000000000001</v>
      </c>
      <c r="D48" s="2">
        <v>145.9675</v>
      </c>
      <c r="F48" s="8">
        <v>0</v>
      </c>
      <c r="G48" s="10">
        <f>H54</f>
        <v>145.6</v>
      </c>
      <c r="H48" s="2">
        <v>145.36500000000001</v>
      </c>
      <c r="J48" s="8">
        <v>0</v>
      </c>
      <c r="K48" s="10">
        <f>L54</f>
        <v>144.80000000000001</v>
      </c>
      <c r="L48" s="2">
        <v>144.53399999999999</v>
      </c>
      <c r="N48" s="8">
        <v>0</v>
      </c>
      <c r="O48" s="10">
        <f>P54</f>
        <v>144.5</v>
      </c>
      <c r="P48" s="2">
        <v>144.28300000000002</v>
      </c>
      <c r="R48" s="8">
        <v>0</v>
      </c>
      <c r="S48" s="10">
        <f>T54</f>
        <v>144.44999999999999</v>
      </c>
      <c r="T48" s="2">
        <v>144.316</v>
      </c>
      <c r="V48" s="8">
        <v>0</v>
      </c>
      <c r="W48" s="10">
        <f>X54</f>
        <v>144.4</v>
      </c>
      <c r="X48" s="2">
        <v>144.20150000000001</v>
      </c>
      <c r="Z48" s="8">
        <v>0</v>
      </c>
      <c r="AA48" s="10">
        <f>AB54</f>
        <v>143.9</v>
      </c>
      <c r="AB48" s="2">
        <v>143.65199999999999</v>
      </c>
      <c r="AD48" s="8">
        <v>0</v>
      </c>
      <c r="AE48" s="10">
        <f>AF54</f>
        <v>142.80000000000001</v>
      </c>
      <c r="AF48" s="2">
        <v>142.59800000000001</v>
      </c>
      <c r="AH48" s="8">
        <v>0</v>
      </c>
      <c r="AI48" s="10">
        <f>AJ54</f>
        <v>142.19999999999999</v>
      </c>
      <c r="AJ48" s="2">
        <v>141.999</v>
      </c>
      <c r="AL48" s="8">
        <v>0</v>
      </c>
      <c r="AM48" s="10">
        <f>AN54</f>
        <v>144</v>
      </c>
      <c r="AN48" s="2">
        <v>143.76300000000001</v>
      </c>
      <c r="AP48" s="8">
        <v>0</v>
      </c>
      <c r="AQ48" s="10">
        <f>AR54</f>
        <v>145.65</v>
      </c>
      <c r="AR48" s="2">
        <v>145.27799999999999</v>
      </c>
      <c r="AT48" s="8">
        <v>0</v>
      </c>
      <c r="AU48" s="10">
        <f>AV54</f>
        <v>145.9</v>
      </c>
      <c r="AV48" s="2">
        <v>145.68100000000001</v>
      </c>
      <c r="AX48" s="8">
        <v>0</v>
      </c>
      <c r="AY48" s="10">
        <f>AZ54</f>
        <v>147.6</v>
      </c>
      <c r="AZ48" s="2">
        <v>147.488</v>
      </c>
      <c r="BB48" s="8">
        <v>0</v>
      </c>
      <c r="BC48" s="10">
        <f>BD54</f>
        <v>148.4</v>
      </c>
      <c r="BD48" s="2">
        <v>148.21</v>
      </c>
      <c r="BF48" s="8">
        <v>0</v>
      </c>
      <c r="BG48" s="10">
        <f>BH54</f>
        <v>149</v>
      </c>
      <c r="BH48" s="2">
        <v>148.72300000000001</v>
      </c>
      <c r="BJ48" s="8">
        <v>0</v>
      </c>
      <c r="BK48" s="10">
        <f>BL54</f>
        <v>149.19999999999999</v>
      </c>
      <c r="BL48" s="2">
        <v>148.97999999999999</v>
      </c>
      <c r="BN48" s="8">
        <v>0</v>
      </c>
      <c r="BO48" s="10">
        <f>BP54</f>
        <v>148.6</v>
      </c>
      <c r="BP48" s="2">
        <v>148.34800000000001</v>
      </c>
      <c r="BR48" s="8">
        <v>0</v>
      </c>
      <c r="BS48" s="10">
        <f>BT54</f>
        <v>147.80000000000001</v>
      </c>
      <c r="BT48" s="2">
        <v>147.33799999999999</v>
      </c>
      <c r="BV48" s="8">
        <v>0</v>
      </c>
      <c r="BW48" s="10">
        <f>BX54</f>
        <v>147.19999999999999</v>
      </c>
      <c r="BX48" s="2">
        <v>147.08500000000001</v>
      </c>
      <c r="BZ48" s="8">
        <v>0</v>
      </c>
      <c r="CA48" s="10">
        <f>CB54</f>
        <v>146.6</v>
      </c>
      <c r="CB48" s="2">
        <v>146.43299999999999</v>
      </c>
    </row>
    <row r="49" spans="2:146" s="8" customFormat="1">
      <c r="B49" s="8">
        <v>1.875</v>
      </c>
      <c r="C49" s="8">
        <f>C48-0.065</f>
        <v>146.23500000000001</v>
      </c>
      <c r="D49" s="9">
        <v>146.04900000000001</v>
      </c>
      <c r="F49" s="8">
        <v>1.875</v>
      </c>
      <c r="G49" s="8">
        <f>G48-0.065</f>
        <v>145.535</v>
      </c>
      <c r="H49" s="9">
        <v>145.37100000000001</v>
      </c>
      <c r="J49" s="8">
        <v>1.875</v>
      </c>
      <c r="K49" s="8">
        <f>K48-0.065</f>
        <v>144.73500000000001</v>
      </c>
      <c r="L49" s="9">
        <v>144.46600000000001</v>
      </c>
      <c r="N49" s="8">
        <v>1.875</v>
      </c>
      <c r="O49" s="8">
        <f>O48-0.065</f>
        <v>144.435</v>
      </c>
      <c r="P49" s="9">
        <v>144.31200000000001</v>
      </c>
      <c r="R49" s="8">
        <v>1.875</v>
      </c>
      <c r="S49" s="8">
        <f>S48-0.065</f>
        <v>144.38499999999999</v>
      </c>
      <c r="T49" s="9">
        <v>144.33000000000001</v>
      </c>
      <c r="V49" s="8">
        <v>1.875</v>
      </c>
      <c r="W49" s="8">
        <f>W48-0.065</f>
        <v>144.33500000000001</v>
      </c>
      <c r="X49" s="9">
        <v>144.20400000000001</v>
      </c>
      <c r="Z49" s="8">
        <v>1.875</v>
      </c>
      <c r="AA49" s="8">
        <f>AA48-0.065</f>
        <v>143.83500000000001</v>
      </c>
      <c r="AB49" s="9">
        <v>143.63</v>
      </c>
      <c r="AD49" s="8">
        <v>1.875</v>
      </c>
      <c r="AE49" s="8">
        <f>AE48-0.065</f>
        <v>142.73500000000001</v>
      </c>
      <c r="AF49" s="9">
        <v>142.5</v>
      </c>
      <c r="AH49" s="8">
        <v>1.875</v>
      </c>
      <c r="AI49" s="8">
        <f>AI48-0.065</f>
        <v>142.13499999999999</v>
      </c>
      <c r="AJ49" s="9">
        <v>142.09700000000001</v>
      </c>
      <c r="AL49" s="8">
        <v>1.875</v>
      </c>
      <c r="AM49" s="8">
        <f>AM48-0.065</f>
        <v>143.935</v>
      </c>
      <c r="AN49" s="9">
        <v>143.75800000000001</v>
      </c>
      <c r="AP49" s="8">
        <v>1.875</v>
      </c>
      <c r="AQ49" s="8">
        <f>AQ48-0.065</f>
        <v>145.58500000000001</v>
      </c>
      <c r="AR49" s="9">
        <v>145.29</v>
      </c>
      <c r="AT49" s="8">
        <v>1.875</v>
      </c>
      <c r="AU49" s="8">
        <f>AU48-0.065</f>
        <v>145.83500000000001</v>
      </c>
      <c r="AV49" s="9">
        <v>145.56100000000001</v>
      </c>
      <c r="AX49" s="8">
        <v>1.875</v>
      </c>
      <c r="AY49" s="8">
        <f>AY48-0.065</f>
        <v>147.535</v>
      </c>
      <c r="AZ49" s="9">
        <v>147.33600000000001</v>
      </c>
      <c r="BB49" s="8">
        <v>1.875</v>
      </c>
      <c r="BC49" s="8">
        <f>BC48-0.065</f>
        <v>148.33500000000001</v>
      </c>
      <c r="BD49" s="9">
        <v>148.18899999999999</v>
      </c>
      <c r="BF49" s="8">
        <v>1.875</v>
      </c>
      <c r="BG49" s="8">
        <f>BG48-0.065</f>
        <v>148.935</v>
      </c>
      <c r="BH49" s="9">
        <v>148.667</v>
      </c>
      <c r="BJ49" s="8">
        <v>1.875</v>
      </c>
      <c r="BK49" s="8">
        <f>BK48-0.065</f>
        <v>149.13499999999999</v>
      </c>
      <c r="BL49" s="9">
        <v>148.98599999999999</v>
      </c>
      <c r="BN49" s="8">
        <v>1.875</v>
      </c>
      <c r="BO49" s="8">
        <f>BO48-0.065</f>
        <v>148.535</v>
      </c>
      <c r="BP49" s="9">
        <v>148.339</v>
      </c>
      <c r="BR49" s="8">
        <v>1.875</v>
      </c>
      <c r="BS49" s="8">
        <f>BS48-0.065</f>
        <v>147.73500000000001</v>
      </c>
      <c r="BT49" s="9">
        <v>147.40299999999999</v>
      </c>
      <c r="BV49" s="8">
        <v>1.875</v>
      </c>
      <c r="BW49" s="8">
        <f>BW48-0.065</f>
        <v>147.13499999999999</v>
      </c>
      <c r="BX49" s="9">
        <v>147.07</v>
      </c>
      <c r="BZ49" s="8">
        <v>1.875</v>
      </c>
      <c r="CA49" s="8">
        <f>CA48-0.065</f>
        <v>146.535</v>
      </c>
      <c r="CB49" s="9">
        <v>146.512</v>
      </c>
    </row>
    <row r="50" spans="2:146" s="8" customFormat="1">
      <c r="B50" s="8">
        <v>3.75</v>
      </c>
      <c r="C50" s="8">
        <f>C48-0.15</f>
        <v>146.15</v>
      </c>
      <c r="D50" s="9">
        <v>146.09</v>
      </c>
      <c r="F50" s="8">
        <v>3.75</v>
      </c>
      <c r="G50" s="8">
        <f>G48-0.15</f>
        <v>145.44999999999999</v>
      </c>
      <c r="H50" s="9">
        <v>145.30500000000001</v>
      </c>
      <c r="J50" s="8">
        <v>3.75</v>
      </c>
      <c r="K50" s="8">
        <f>K48-0.15</f>
        <v>144.65</v>
      </c>
      <c r="L50" s="9">
        <v>144.387</v>
      </c>
      <c r="N50" s="8">
        <v>3.75</v>
      </c>
      <c r="O50" s="8">
        <f>O48-0.15</f>
        <v>144.35</v>
      </c>
      <c r="P50" s="9">
        <v>144.34200000000001</v>
      </c>
      <c r="R50" s="8">
        <v>3.75</v>
      </c>
      <c r="S50" s="8">
        <f>S48-0.15</f>
        <v>144.29999999999998</v>
      </c>
      <c r="T50" s="9">
        <v>144.30000000000001</v>
      </c>
      <c r="V50" s="8">
        <v>3.75</v>
      </c>
      <c r="W50" s="8">
        <f>W48-0.15</f>
        <v>144.25</v>
      </c>
      <c r="X50" s="9">
        <v>144.22</v>
      </c>
      <c r="Z50" s="8">
        <v>3.75</v>
      </c>
      <c r="AA50" s="8">
        <f>AA48-0.15</f>
        <v>143.75</v>
      </c>
      <c r="AB50" s="9">
        <v>143.673</v>
      </c>
      <c r="AD50" s="8">
        <v>3.75</v>
      </c>
      <c r="AE50" s="8">
        <f>AE48-0.15</f>
        <v>142.65</v>
      </c>
      <c r="AF50" s="9">
        <v>142.452</v>
      </c>
      <c r="AH50" s="8">
        <v>3.75</v>
      </c>
      <c r="AI50" s="8">
        <f>AI48-0.15</f>
        <v>142.04999999999998</v>
      </c>
      <c r="AJ50" s="9">
        <v>142.03800000000001</v>
      </c>
      <c r="AL50" s="8">
        <v>3.75</v>
      </c>
      <c r="AM50" s="8">
        <f>AM48-0.15</f>
        <v>143.85</v>
      </c>
      <c r="AN50" s="9">
        <v>143.72200000000001</v>
      </c>
      <c r="AP50" s="8">
        <v>3.75</v>
      </c>
      <c r="AQ50" s="8">
        <f>AQ48-0.15</f>
        <v>145.5</v>
      </c>
      <c r="AR50" s="9">
        <v>145.18199999999999</v>
      </c>
      <c r="AT50" s="8">
        <v>3.75</v>
      </c>
      <c r="AU50" s="8">
        <f>AU48-0.15</f>
        <v>145.75</v>
      </c>
      <c r="AV50" s="9">
        <v>145.51499999999999</v>
      </c>
      <c r="AX50" s="8">
        <v>3.75</v>
      </c>
      <c r="AY50" s="8">
        <f>AY48-0.15</f>
        <v>147.44999999999999</v>
      </c>
      <c r="AZ50" s="9">
        <v>147.16499999999999</v>
      </c>
      <c r="BB50" s="8">
        <v>3.75</v>
      </c>
      <c r="BC50" s="8">
        <f>BC48-0.15</f>
        <v>148.25</v>
      </c>
      <c r="BD50" s="9">
        <v>148.18600000000001</v>
      </c>
      <c r="BF50" s="8">
        <v>3.75</v>
      </c>
      <c r="BG50" s="8">
        <f>BG48-0.15</f>
        <v>148.85</v>
      </c>
      <c r="BH50" s="9">
        <v>148.56700000000001</v>
      </c>
      <c r="BJ50" s="8">
        <v>3.75</v>
      </c>
      <c r="BK50" s="8">
        <f>BK48-0.15</f>
        <v>149.04999999999998</v>
      </c>
      <c r="BL50" s="9">
        <v>148.88900000000001</v>
      </c>
      <c r="BN50" s="8">
        <v>3.75</v>
      </c>
      <c r="BO50" s="8">
        <f>BO48-0.15</f>
        <v>148.44999999999999</v>
      </c>
      <c r="BP50" s="9">
        <v>148.32</v>
      </c>
      <c r="BR50" s="8">
        <v>3.75</v>
      </c>
      <c r="BS50" s="8">
        <f>BS48-0.15</f>
        <v>147.65</v>
      </c>
      <c r="BT50" s="9">
        <v>147.643</v>
      </c>
      <c r="BV50" s="8">
        <v>3.75</v>
      </c>
      <c r="BW50" s="8">
        <f>BW48-0.15</f>
        <v>147.04999999999998</v>
      </c>
      <c r="BX50" s="9">
        <v>146.63200000000001</v>
      </c>
      <c r="BZ50" s="8">
        <v>3.75</v>
      </c>
      <c r="CA50" s="8">
        <f>CA48-0.15</f>
        <v>146.44999999999999</v>
      </c>
      <c r="CB50" s="9">
        <v>146.143</v>
      </c>
    </row>
    <row r="51" spans="2:146" s="8" customFormat="1">
      <c r="B51" s="8">
        <v>7.5</v>
      </c>
      <c r="C51" s="8">
        <f>C50</f>
        <v>146.15</v>
      </c>
      <c r="D51" s="9">
        <v>146.09800000000001</v>
      </c>
      <c r="F51" s="8">
        <v>7.5</v>
      </c>
      <c r="G51" s="8">
        <f>G50</f>
        <v>145.44999999999999</v>
      </c>
      <c r="H51" s="9">
        <v>145.428</v>
      </c>
      <c r="J51" s="8">
        <v>7.5</v>
      </c>
      <c r="K51" s="8">
        <f>K50</f>
        <v>144.65</v>
      </c>
      <c r="L51" s="9">
        <v>144.38200000000001</v>
      </c>
      <c r="N51" s="8">
        <v>7.5</v>
      </c>
      <c r="O51" s="8">
        <f>O50</f>
        <v>144.35</v>
      </c>
      <c r="P51" s="9">
        <v>144.18600000000001</v>
      </c>
      <c r="R51" s="8">
        <v>7.5</v>
      </c>
      <c r="S51" s="8">
        <f>S50</f>
        <v>144.29999999999998</v>
      </c>
      <c r="T51" s="9">
        <v>144.208</v>
      </c>
      <c r="V51" s="8">
        <v>7.5</v>
      </c>
      <c r="W51" s="8">
        <f>W50</f>
        <v>144.25</v>
      </c>
      <c r="X51" s="9">
        <v>143.31800000000001</v>
      </c>
      <c r="Z51" s="8">
        <v>7.5</v>
      </c>
      <c r="AA51" s="8">
        <f>AA50</f>
        <v>143.75</v>
      </c>
      <c r="AB51" s="9">
        <v>143.71799999999999</v>
      </c>
      <c r="AD51" s="8">
        <v>7.5</v>
      </c>
      <c r="AE51" s="8">
        <f>AE50</f>
        <v>142.65</v>
      </c>
      <c r="AF51" s="9">
        <v>142.78399999999999</v>
      </c>
      <c r="AH51" s="8">
        <v>7.5</v>
      </c>
      <c r="AI51" s="8">
        <f>AI50</f>
        <v>142.04999999999998</v>
      </c>
      <c r="AJ51" s="9">
        <v>142.40799999999999</v>
      </c>
      <c r="AL51" s="8">
        <v>7.5</v>
      </c>
      <c r="AM51" s="8">
        <f>AM50</f>
        <v>143.85</v>
      </c>
      <c r="AN51" s="9">
        <v>143.5</v>
      </c>
      <c r="AP51" s="8">
        <v>7.5</v>
      </c>
      <c r="AQ51" s="8">
        <f>AQ50</f>
        <v>145.5</v>
      </c>
      <c r="AR51" s="9">
        <v>145.113</v>
      </c>
      <c r="AT51" s="8">
        <v>7.5</v>
      </c>
      <c r="AU51" s="8">
        <f>AU50</f>
        <v>145.75</v>
      </c>
      <c r="AV51" s="9">
        <v>145.53100000000001</v>
      </c>
      <c r="AX51" s="8">
        <v>7.5</v>
      </c>
      <c r="AY51" s="8">
        <f>AY50</f>
        <v>147.44999999999999</v>
      </c>
      <c r="AZ51" s="9">
        <v>147.107</v>
      </c>
      <c r="BB51" s="8">
        <v>7.5</v>
      </c>
      <c r="BC51" s="8">
        <f>BC50</f>
        <v>148.25</v>
      </c>
      <c r="BD51" s="9">
        <v>148.298</v>
      </c>
      <c r="BF51" s="8">
        <v>7.5</v>
      </c>
      <c r="BG51" s="8">
        <f>BG50</f>
        <v>148.85</v>
      </c>
      <c r="BH51" s="9">
        <v>148.45599999999999</v>
      </c>
      <c r="BJ51" s="8">
        <v>7.5</v>
      </c>
      <c r="BK51" s="8">
        <f>BK50</f>
        <v>149.04999999999998</v>
      </c>
      <c r="BL51" s="9">
        <v>148.85599999999999</v>
      </c>
      <c r="BN51" s="8">
        <v>7.5</v>
      </c>
      <c r="BO51" s="8">
        <f>BO50</f>
        <v>148.44999999999999</v>
      </c>
      <c r="BP51" s="9">
        <v>148.291</v>
      </c>
      <c r="BR51" s="8">
        <v>7.5</v>
      </c>
      <c r="BS51" s="8">
        <f>BS50</f>
        <v>147.65</v>
      </c>
      <c r="BT51" s="9">
        <v>147.67699999999999</v>
      </c>
      <c r="BV51" s="8">
        <v>7.5</v>
      </c>
      <c r="BW51" s="8">
        <f>BW50</f>
        <v>147.04999999999998</v>
      </c>
      <c r="BX51" s="9">
        <v>146.50399999999999</v>
      </c>
      <c r="BZ51" s="8">
        <v>7.5</v>
      </c>
      <c r="CA51" s="8">
        <f>CA50</f>
        <v>146.44999999999999</v>
      </c>
      <c r="CB51" s="9">
        <v>145.69200000000001</v>
      </c>
    </row>
    <row r="52" spans="2:146" s="8" customFormat="1">
      <c r="B52" s="8">
        <v>10</v>
      </c>
      <c r="C52" s="8">
        <f>C51</f>
        <v>146.15</v>
      </c>
      <c r="D52" s="9">
        <v>146.114</v>
      </c>
      <c r="F52" s="8">
        <v>10</v>
      </c>
      <c r="G52" s="8">
        <f>G51</f>
        <v>145.44999999999999</v>
      </c>
      <c r="H52" s="9">
        <v>145.12100000000001</v>
      </c>
      <c r="J52" s="8">
        <v>10</v>
      </c>
      <c r="K52" s="8">
        <f>K51</f>
        <v>144.65</v>
      </c>
      <c r="L52" s="9">
        <v>144.84700000000001</v>
      </c>
      <c r="N52" s="8">
        <v>10</v>
      </c>
      <c r="O52" s="8">
        <f>O51</f>
        <v>144.35</v>
      </c>
      <c r="P52" s="9">
        <v>144.316</v>
      </c>
      <c r="R52" s="8">
        <v>10</v>
      </c>
      <c r="S52" s="8">
        <f>S51</f>
        <v>144.29999999999998</v>
      </c>
      <c r="T52" s="9">
        <v>144.13399999999999</v>
      </c>
      <c r="V52" s="8">
        <v>10</v>
      </c>
      <c r="W52" s="8">
        <f>W51</f>
        <v>144.25</v>
      </c>
      <c r="X52" s="9">
        <v>143.73400000000001</v>
      </c>
      <c r="Z52" s="8">
        <v>10</v>
      </c>
      <c r="AA52" s="8">
        <f>AA51</f>
        <v>143.75</v>
      </c>
      <c r="AB52" s="9">
        <v>143.797</v>
      </c>
      <c r="AD52" s="8">
        <v>10</v>
      </c>
      <c r="AE52" s="8">
        <f>AE51</f>
        <v>142.65</v>
      </c>
      <c r="AF52" s="9">
        <v>143.18700000000001</v>
      </c>
      <c r="AH52" s="8">
        <v>10</v>
      </c>
      <c r="AI52" s="8">
        <f>AI51</f>
        <v>142.04999999999998</v>
      </c>
      <c r="AJ52" s="9">
        <v>142.62799999999999</v>
      </c>
      <c r="AL52" s="8">
        <v>10</v>
      </c>
      <c r="AM52" s="8">
        <f>AM51</f>
        <v>143.85</v>
      </c>
      <c r="AN52" s="9">
        <v>143.49</v>
      </c>
      <c r="AP52" s="8">
        <v>10</v>
      </c>
      <c r="AQ52" s="8">
        <f>AQ51</f>
        <v>145.5</v>
      </c>
      <c r="AR52" s="9">
        <v>145.00800000000001</v>
      </c>
      <c r="AT52" s="8">
        <v>10</v>
      </c>
      <c r="AU52" s="8">
        <f>AU51</f>
        <v>145.75</v>
      </c>
      <c r="AV52" s="9">
        <v>145.78200000000001</v>
      </c>
      <c r="AX52" s="8">
        <v>10</v>
      </c>
      <c r="AY52" s="8">
        <f>AY51</f>
        <v>147.44999999999999</v>
      </c>
      <c r="AZ52" s="9">
        <v>147.16999999999999</v>
      </c>
      <c r="BB52" s="8">
        <v>10</v>
      </c>
      <c r="BC52" s="8">
        <f>BC51</f>
        <v>148.25</v>
      </c>
      <c r="BD52" s="9">
        <v>148.34200000000001</v>
      </c>
      <c r="BF52" s="8">
        <v>10</v>
      </c>
      <c r="BG52" s="8">
        <f>BG51</f>
        <v>148.85</v>
      </c>
      <c r="BH52" s="9">
        <v>148.45599999999999</v>
      </c>
      <c r="BJ52" s="8">
        <v>10</v>
      </c>
      <c r="BK52" s="8">
        <f>BK51</f>
        <v>149.04999999999998</v>
      </c>
      <c r="BL52" s="9">
        <v>148.85599999999999</v>
      </c>
      <c r="BN52" s="8">
        <v>10</v>
      </c>
      <c r="BO52" s="8">
        <f>BO51</f>
        <v>148.44999999999999</v>
      </c>
      <c r="BP52" s="9">
        <v>148.29400000000001</v>
      </c>
      <c r="BR52" s="8">
        <v>10</v>
      </c>
      <c r="BS52" s="8">
        <f>BS51</f>
        <v>147.65</v>
      </c>
      <c r="BT52" s="9">
        <v>147.49100000000001</v>
      </c>
      <c r="BV52" s="8">
        <v>10</v>
      </c>
      <c r="BW52" s="8">
        <f>BW51</f>
        <v>147.04999999999998</v>
      </c>
      <c r="BX52" s="9">
        <v>146.67099999999999</v>
      </c>
      <c r="BZ52" s="8">
        <v>10</v>
      </c>
      <c r="CA52" s="9">
        <f>CA51</f>
        <v>146.44999999999999</v>
      </c>
      <c r="CB52" s="9">
        <v>145.429</v>
      </c>
    </row>
    <row r="53" spans="2:146" ht="13.5" customHeight="1">
      <c r="B53" s="1" t="s">
        <v>1</v>
      </c>
      <c r="C53" s="1" t="s">
        <v>61</v>
      </c>
      <c r="D53" s="13"/>
      <c r="F53" s="1" t="s">
        <v>1</v>
      </c>
      <c r="G53" s="1" t="s">
        <v>62</v>
      </c>
      <c r="H53" s="13"/>
      <c r="J53" s="1" t="s">
        <v>1</v>
      </c>
      <c r="K53" s="1" t="s">
        <v>63</v>
      </c>
      <c r="L53" s="13"/>
      <c r="N53" s="1" t="s">
        <v>1</v>
      </c>
      <c r="O53" s="1" t="s">
        <v>64</v>
      </c>
      <c r="P53" s="13"/>
      <c r="R53" s="1" t="s">
        <v>1</v>
      </c>
      <c r="S53" s="1" t="s">
        <v>65</v>
      </c>
      <c r="T53" s="13"/>
      <c r="V53" s="1" t="s">
        <v>1</v>
      </c>
      <c r="W53" s="1" t="s">
        <v>66</v>
      </c>
      <c r="X53" s="13"/>
      <c r="Z53" s="1" t="s">
        <v>1</v>
      </c>
      <c r="AA53" s="1" t="s">
        <v>67</v>
      </c>
      <c r="AB53" s="13"/>
      <c r="AD53" s="1" t="s">
        <v>1</v>
      </c>
      <c r="AE53" s="1" t="s">
        <v>68</v>
      </c>
      <c r="AF53" s="13"/>
      <c r="AH53" s="1" t="s">
        <v>1</v>
      </c>
      <c r="AI53" s="1" t="s">
        <v>69</v>
      </c>
      <c r="AJ53" s="13"/>
      <c r="AL53" s="1" t="s">
        <v>1</v>
      </c>
      <c r="AM53" s="1" t="s">
        <v>70</v>
      </c>
      <c r="AN53" s="13"/>
      <c r="AP53" s="1" t="s">
        <v>1</v>
      </c>
      <c r="AQ53" s="1" t="s">
        <v>71</v>
      </c>
      <c r="AR53" s="13"/>
      <c r="AT53" s="1" t="s">
        <v>1</v>
      </c>
      <c r="AU53" s="1" t="s">
        <v>72</v>
      </c>
      <c r="AV53" s="13"/>
      <c r="AX53" s="1" t="s">
        <v>1</v>
      </c>
      <c r="AY53" s="1" t="s">
        <v>73</v>
      </c>
      <c r="AZ53" s="13"/>
      <c r="BB53" s="1" t="s">
        <v>1</v>
      </c>
      <c r="BC53" s="1" t="s">
        <v>74</v>
      </c>
      <c r="BD53" s="13"/>
      <c r="BF53" s="1" t="s">
        <v>1</v>
      </c>
      <c r="BG53" s="1" t="s">
        <v>75</v>
      </c>
      <c r="BH53" s="13"/>
      <c r="BJ53" s="1" t="s">
        <v>1</v>
      </c>
      <c r="BK53" s="1" t="s">
        <v>76</v>
      </c>
      <c r="BL53" s="13"/>
      <c r="BN53" s="1" t="s">
        <v>1</v>
      </c>
      <c r="BO53" s="1" t="s">
        <v>77</v>
      </c>
      <c r="BP53" s="13"/>
      <c r="BR53" s="1" t="s">
        <v>1</v>
      </c>
      <c r="BS53" s="1" t="s">
        <v>78</v>
      </c>
      <c r="BT53" s="13"/>
      <c r="BV53" s="1" t="s">
        <v>1</v>
      </c>
      <c r="BW53" s="1" t="s">
        <v>79</v>
      </c>
      <c r="BX53" s="13"/>
      <c r="BZ53" s="1" t="s">
        <v>1</v>
      </c>
      <c r="CA53" s="1" t="s">
        <v>80</v>
      </c>
      <c r="CB53" s="13"/>
    </row>
    <row r="54" spans="2:146">
      <c r="D54" s="4">
        <v>146.30000000000001</v>
      </c>
      <c r="H54" s="4">
        <v>145.6</v>
      </c>
      <c r="L54" s="4">
        <v>144.80000000000001</v>
      </c>
      <c r="P54" s="4">
        <v>144.5</v>
      </c>
      <c r="T54" s="4">
        <v>144.44999999999999</v>
      </c>
      <c r="X54" s="4">
        <v>144.4</v>
      </c>
      <c r="AB54" s="4">
        <v>143.9</v>
      </c>
      <c r="AF54" s="4">
        <v>142.80000000000001</v>
      </c>
      <c r="AJ54" s="4">
        <v>142.19999999999999</v>
      </c>
      <c r="AN54" s="4">
        <v>144</v>
      </c>
      <c r="AR54" s="4">
        <v>145.65</v>
      </c>
      <c r="AV54" s="4">
        <v>145.9</v>
      </c>
      <c r="AZ54" s="4">
        <v>147.6</v>
      </c>
      <c r="BD54" s="4">
        <v>148.4</v>
      </c>
      <c r="BH54" s="4">
        <v>149</v>
      </c>
      <c r="BL54" s="4">
        <v>149.19999999999999</v>
      </c>
      <c r="BP54" s="4">
        <v>148.6</v>
      </c>
      <c r="BT54" s="4">
        <v>147.80000000000001</v>
      </c>
      <c r="BX54" s="4">
        <v>147.19999999999999</v>
      </c>
      <c r="CB54" s="4">
        <v>146.6</v>
      </c>
      <c r="EB54" s="8"/>
      <c r="EC54" s="8"/>
      <c r="ED54" s="8"/>
      <c r="EF54" s="8"/>
      <c r="EJ54" s="8"/>
      <c r="EK54" s="8"/>
      <c r="EL54" s="8"/>
      <c r="EN54" s="8"/>
      <c r="EO54" s="8"/>
      <c r="EP54" s="8"/>
    </row>
    <row r="55" spans="2:146">
      <c r="D55" s="11"/>
      <c r="H55" s="11"/>
      <c r="L55" s="8"/>
      <c r="P55" s="8"/>
      <c r="T55" s="8"/>
      <c r="X55" s="14"/>
      <c r="AB55" s="8"/>
      <c r="AF55" s="8"/>
      <c r="AJ55" s="8"/>
      <c r="AN55" s="8"/>
      <c r="AR55" s="8"/>
      <c r="AZ55" s="12"/>
      <c r="CB55" s="1"/>
    </row>
    <row r="56" spans="2:146">
      <c r="B56" s="1" t="s">
        <v>0</v>
      </c>
      <c r="D56" s="3">
        <v>7200</v>
      </c>
      <c r="F56" s="1" t="s">
        <v>0</v>
      </c>
      <c r="H56" s="3">
        <v>7290</v>
      </c>
      <c r="J56" s="1" t="s">
        <v>0</v>
      </c>
      <c r="L56" s="3">
        <v>7380</v>
      </c>
      <c r="N56" s="1" t="s">
        <v>0</v>
      </c>
      <c r="P56" s="3">
        <v>7470</v>
      </c>
      <c r="R56" s="1" t="s">
        <v>0</v>
      </c>
      <c r="T56" s="3">
        <v>7560</v>
      </c>
      <c r="V56" s="1" t="s">
        <v>0</v>
      </c>
      <c r="X56" s="3">
        <v>7650</v>
      </c>
      <c r="Z56" s="1" t="s">
        <v>0</v>
      </c>
      <c r="AB56" s="3">
        <v>7740</v>
      </c>
      <c r="AD56" s="1" t="s">
        <v>0</v>
      </c>
      <c r="AF56" s="3">
        <v>7830</v>
      </c>
      <c r="AH56" s="1" t="s">
        <v>0</v>
      </c>
      <c r="AJ56" s="3">
        <v>7920</v>
      </c>
      <c r="AL56" s="1" t="s">
        <v>0</v>
      </c>
      <c r="AN56" s="3">
        <v>8010</v>
      </c>
      <c r="AP56" s="1" t="s">
        <v>0</v>
      </c>
      <c r="AR56" s="3">
        <v>8100</v>
      </c>
      <c r="AT56" s="1" t="s">
        <v>0</v>
      </c>
      <c r="AV56" s="3">
        <v>8190</v>
      </c>
      <c r="AX56" s="1" t="s">
        <v>0</v>
      </c>
      <c r="AZ56" s="3">
        <v>8280</v>
      </c>
      <c r="BB56" s="1" t="s">
        <v>0</v>
      </c>
      <c r="BD56" s="3">
        <v>8370</v>
      </c>
      <c r="BF56" s="1" t="s">
        <v>0</v>
      </c>
      <c r="BH56" s="3">
        <v>8460</v>
      </c>
      <c r="BJ56" s="1" t="s">
        <v>0</v>
      </c>
      <c r="BL56" s="3">
        <v>8550</v>
      </c>
      <c r="BN56" s="1" t="s">
        <v>0</v>
      </c>
      <c r="BP56" s="3">
        <v>8640</v>
      </c>
      <c r="BR56" s="1" t="s">
        <v>0</v>
      </c>
      <c r="BT56" s="3">
        <v>8730</v>
      </c>
      <c r="BV56" s="1" t="s">
        <v>0</v>
      </c>
      <c r="BX56" s="3">
        <v>8820</v>
      </c>
      <c r="BZ56" s="1" t="s">
        <v>0</v>
      </c>
      <c r="CB56" s="3">
        <v>8910</v>
      </c>
    </row>
    <row r="57" spans="2:146" s="8" customFormat="1">
      <c r="B57" s="8">
        <v>10</v>
      </c>
      <c r="C57" s="8">
        <f>C58</f>
        <v>146.44999999999999</v>
      </c>
      <c r="D57" s="9">
        <v>146.012</v>
      </c>
      <c r="F57" s="8">
        <v>10</v>
      </c>
      <c r="G57" s="8">
        <f>G58</f>
        <v>147.44999999999999</v>
      </c>
      <c r="H57" s="9">
        <v>146.941</v>
      </c>
      <c r="J57" s="8">
        <v>10</v>
      </c>
      <c r="K57" s="8">
        <f>K58</f>
        <v>147.94999999999999</v>
      </c>
      <c r="L57" s="9">
        <v>146.679</v>
      </c>
      <c r="N57" s="8">
        <v>10</v>
      </c>
      <c r="O57" s="8">
        <f>O58</f>
        <v>148.15</v>
      </c>
      <c r="P57" s="9">
        <v>147.32499999999999</v>
      </c>
      <c r="R57" s="8">
        <v>10</v>
      </c>
      <c r="S57" s="8">
        <f>S58</f>
        <v>149.35</v>
      </c>
      <c r="T57" s="9">
        <v>148.44999999999999</v>
      </c>
      <c r="V57" s="8">
        <v>10</v>
      </c>
      <c r="W57" s="8">
        <f>W58</f>
        <v>149.75</v>
      </c>
      <c r="X57" s="9">
        <v>148.45500000000001</v>
      </c>
      <c r="Z57" s="8">
        <v>10</v>
      </c>
      <c r="AA57" s="8">
        <f>AA58</f>
        <v>149.85</v>
      </c>
      <c r="AB57" s="9">
        <v>148.19200000000001</v>
      </c>
      <c r="AD57" s="8">
        <v>10</v>
      </c>
      <c r="AE57" s="8">
        <f>AE58</f>
        <v>149.85</v>
      </c>
      <c r="AF57" s="9">
        <v>148.54</v>
      </c>
      <c r="AH57" s="8">
        <v>10</v>
      </c>
      <c r="AI57" s="8">
        <f>AI58</f>
        <v>150.4</v>
      </c>
      <c r="AJ57" s="9">
        <v>149.66499999999999</v>
      </c>
      <c r="AL57" s="8">
        <v>10</v>
      </c>
      <c r="AM57" s="8">
        <f>AM58</f>
        <v>150.85</v>
      </c>
      <c r="AN57" s="9">
        <v>148.655</v>
      </c>
      <c r="AP57" s="8">
        <v>10</v>
      </c>
      <c r="AQ57" s="8">
        <f>AQ58</f>
        <v>151.75</v>
      </c>
      <c r="AR57" s="9">
        <v>149.815</v>
      </c>
      <c r="AT57" s="8">
        <v>10</v>
      </c>
      <c r="AU57" s="8">
        <f>AU58</f>
        <v>152.35</v>
      </c>
      <c r="AV57" s="9">
        <v>149.85599999999999</v>
      </c>
      <c r="AX57" s="8">
        <v>10</v>
      </c>
      <c r="AY57" s="8">
        <f>AY58</f>
        <v>153.25</v>
      </c>
      <c r="AZ57" s="9">
        <v>150.501</v>
      </c>
      <c r="BB57" s="8">
        <v>10</v>
      </c>
      <c r="BC57" s="8">
        <f>BC58</f>
        <v>153.94999999999999</v>
      </c>
      <c r="BD57" s="9">
        <v>152.6</v>
      </c>
      <c r="BF57" s="8">
        <v>10</v>
      </c>
      <c r="BG57" s="8">
        <f>BG58</f>
        <v>155.04999999999998</v>
      </c>
      <c r="BH57" s="9">
        <v>154.63200000000001</v>
      </c>
      <c r="BJ57" s="8">
        <v>10</v>
      </c>
      <c r="BK57" s="8">
        <f>BK58</f>
        <v>155.65</v>
      </c>
      <c r="BL57" s="9">
        <v>155.054</v>
      </c>
      <c r="BN57" s="8">
        <v>10</v>
      </c>
      <c r="BO57" s="8">
        <f>BO58</f>
        <v>156.25</v>
      </c>
      <c r="BP57" s="9">
        <v>155.33600000000001</v>
      </c>
      <c r="BR57" s="8">
        <v>10</v>
      </c>
      <c r="BS57" s="8">
        <f>BS58</f>
        <v>156.85</v>
      </c>
      <c r="BT57" s="9">
        <v>156.036</v>
      </c>
      <c r="BV57" s="8">
        <v>10</v>
      </c>
      <c r="BW57" s="8">
        <f>BW58</f>
        <v>157.54999999999998</v>
      </c>
      <c r="BX57" s="9">
        <v>156.82749999999999</v>
      </c>
      <c r="BZ57" s="8">
        <v>10</v>
      </c>
      <c r="CA57" s="8">
        <f>CA58</f>
        <v>158.04999999999998</v>
      </c>
      <c r="CB57" s="9">
        <v>157.24600000000001</v>
      </c>
    </row>
    <row r="58" spans="2:146" s="8" customFormat="1">
      <c r="B58" s="8">
        <v>7.5</v>
      </c>
      <c r="C58" s="8">
        <f>C59</f>
        <v>146.44999999999999</v>
      </c>
      <c r="D58" s="9">
        <v>146.21100000000001</v>
      </c>
      <c r="F58" s="8">
        <v>7.5</v>
      </c>
      <c r="G58" s="8">
        <f>G59</f>
        <v>147.44999999999999</v>
      </c>
      <c r="H58" s="9">
        <v>147.19900000000001</v>
      </c>
      <c r="J58" s="8">
        <v>7.5</v>
      </c>
      <c r="K58" s="8">
        <f>K59</f>
        <v>147.94999999999999</v>
      </c>
      <c r="L58" s="9">
        <v>146.91300000000001</v>
      </c>
      <c r="N58" s="8">
        <v>7.5</v>
      </c>
      <c r="O58" s="8">
        <f>O59</f>
        <v>148.15</v>
      </c>
      <c r="P58" s="9">
        <v>147.56800000000001</v>
      </c>
      <c r="R58" s="8">
        <v>7.5</v>
      </c>
      <c r="S58" s="8">
        <f>S59</f>
        <v>149.35</v>
      </c>
      <c r="T58" s="9">
        <v>147.42099999999999</v>
      </c>
      <c r="V58" s="8">
        <v>7.5</v>
      </c>
      <c r="W58" s="8">
        <f>W59</f>
        <v>149.75</v>
      </c>
      <c r="X58" s="9">
        <v>149.179</v>
      </c>
      <c r="Z58" s="8">
        <v>7.5</v>
      </c>
      <c r="AA58" s="8">
        <f>AA59</f>
        <v>149.85</v>
      </c>
      <c r="AB58" s="9">
        <v>148.99</v>
      </c>
      <c r="AD58" s="8">
        <v>7.5</v>
      </c>
      <c r="AE58" s="8">
        <f>AE59</f>
        <v>149.85</v>
      </c>
      <c r="AF58" s="9">
        <v>148.50800000000001</v>
      </c>
      <c r="AH58" s="8">
        <v>7.5</v>
      </c>
      <c r="AI58" s="8">
        <f>AI59</f>
        <v>150.4</v>
      </c>
      <c r="AJ58" s="9">
        <v>149.87899999999999</v>
      </c>
      <c r="AL58" s="8">
        <v>7.5</v>
      </c>
      <c r="AM58" s="8">
        <f>AM59</f>
        <v>150.85</v>
      </c>
      <c r="AN58" s="9">
        <v>149.167</v>
      </c>
      <c r="AP58" s="8">
        <v>7.5</v>
      </c>
      <c r="AQ58" s="8">
        <f>AQ59</f>
        <v>151.75</v>
      </c>
      <c r="AR58" s="9">
        <v>150.40199999999999</v>
      </c>
      <c r="AT58" s="8">
        <v>7.5</v>
      </c>
      <c r="AU58" s="8">
        <f>AU59</f>
        <v>152.35</v>
      </c>
      <c r="AV58" s="9">
        <v>151.005</v>
      </c>
      <c r="AX58" s="8">
        <v>7.5</v>
      </c>
      <c r="AY58" s="8">
        <f>AY59</f>
        <v>153.25</v>
      </c>
      <c r="AZ58" s="9">
        <v>151.35</v>
      </c>
      <c r="BB58" s="8">
        <v>7.5</v>
      </c>
      <c r="BC58" s="8">
        <f>BC59</f>
        <v>153.94999999999999</v>
      </c>
      <c r="BD58" s="9">
        <v>153.02850000000001</v>
      </c>
      <c r="BF58" s="8">
        <v>7.5</v>
      </c>
      <c r="BG58" s="8">
        <f>BG59</f>
        <v>155.04999999999998</v>
      </c>
      <c r="BH58" s="9">
        <v>154.70599999999999</v>
      </c>
      <c r="BJ58" s="8">
        <v>7.5</v>
      </c>
      <c r="BK58" s="8">
        <f>BK59</f>
        <v>155.65</v>
      </c>
      <c r="BL58" s="9">
        <v>155.71899999999999</v>
      </c>
      <c r="BN58" s="8">
        <v>7.5</v>
      </c>
      <c r="BO58" s="8">
        <f>BO59</f>
        <v>156.25</v>
      </c>
      <c r="BP58" s="9">
        <v>155.93199999999999</v>
      </c>
      <c r="BR58" s="8">
        <v>7.5</v>
      </c>
      <c r="BS58" s="8">
        <f>BS59</f>
        <v>156.85</v>
      </c>
      <c r="BT58" s="9">
        <v>156.38800000000001</v>
      </c>
      <c r="BV58" s="8">
        <v>7.5</v>
      </c>
      <c r="BW58" s="8">
        <f>BW59</f>
        <v>157.54999999999998</v>
      </c>
      <c r="BX58" s="9">
        <v>157.04750000000001</v>
      </c>
      <c r="BZ58" s="8">
        <v>7.5</v>
      </c>
      <c r="CA58" s="8">
        <f>CA59</f>
        <v>158.04999999999998</v>
      </c>
      <c r="CB58" s="9">
        <v>157.26400000000001</v>
      </c>
    </row>
    <row r="59" spans="2:146" s="8" customFormat="1">
      <c r="B59" s="8">
        <v>3.75</v>
      </c>
      <c r="C59" s="8">
        <f>C61-0.15</f>
        <v>146.44999999999999</v>
      </c>
      <c r="D59" s="9">
        <v>146.40899999999999</v>
      </c>
      <c r="F59" s="8">
        <v>3.75</v>
      </c>
      <c r="G59" s="8">
        <f>G61-0.15</f>
        <v>147.44999999999999</v>
      </c>
      <c r="H59" s="9">
        <v>147.36099999999999</v>
      </c>
      <c r="J59" s="8">
        <v>3.75</v>
      </c>
      <c r="K59" s="8">
        <f>K61-0.15</f>
        <v>147.94999999999999</v>
      </c>
      <c r="L59" s="9">
        <v>147.404</v>
      </c>
      <c r="N59" s="8">
        <v>3.75</v>
      </c>
      <c r="O59" s="8">
        <f>O61-0.15</f>
        <v>148.15</v>
      </c>
      <c r="P59" s="9">
        <v>147.809</v>
      </c>
      <c r="R59" s="8">
        <v>3.75</v>
      </c>
      <c r="S59" s="8">
        <f>S61-0.15</f>
        <v>149.35</v>
      </c>
      <c r="T59" s="9">
        <v>148.559</v>
      </c>
      <c r="V59" s="8">
        <v>3.75</v>
      </c>
      <c r="W59" s="8">
        <f>W61-0.15</f>
        <v>149.75</v>
      </c>
      <c r="X59" s="9">
        <v>149.38300000000001</v>
      </c>
      <c r="Z59" s="8">
        <v>3.75</v>
      </c>
      <c r="AA59" s="8">
        <f>AA61-0.15</f>
        <v>149.85</v>
      </c>
      <c r="AB59" s="9">
        <v>149.65600000000001</v>
      </c>
      <c r="AD59" s="8">
        <v>3.75</v>
      </c>
      <c r="AE59" s="8">
        <f>AE61-0.15</f>
        <v>149.85</v>
      </c>
      <c r="AF59" s="9">
        <v>149.07499999999999</v>
      </c>
      <c r="AH59" s="8">
        <v>3.75</v>
      </c>
      <c r="AI59" s="8">
        <f>AI61-0.15</f>
        <v>150.4</v>
      </c>
      <c r="AJ59" s="9">
        <v>149.6</v>
      </c>
      <c r="AL59" s="8">
        <v>3.75</v>
      </c>
      <c r="AM59" s="8">
        <f>AM61-0.15</f>
        <v>150.85</v>
      </c>
      <c r="AN59" s="9">
        <v>150.04400000000001</v>
      </c>
      <c r="AP59" s="8">
        <v>3.75</v>
      </c>
      <c r="AQ59" s="8">
        <f>AQ61-0.15</f>
        <v>151.75</v>
      </c>
      <c r="AR59" s="9">
        <v>150.94300000000001</v>
      </c>
      <c r="AT59" s="8">
        <v>3.75</v>
      </c>
      <c r="AU59" s="8">
        <f>AU61-0.15</f>
        <v>152.35</v>
      </c>
      <c r="AV59" s="9">
        <v>151.44900000000001</v>
      </c>
      <c r="AX59" s="8">
        <v>3.75</v>
      </c>
      <c r="AY59" s="8">
        <f>AY61-0.15</f>
        <v>153.25</v>
      </c>
      <c r="AZ59" s="9">
        <v>152.73700000000002</v>
      </c>
      <c r="BB59" s="8">
        <v>3.75</v>
      </c>
      <c r="BC59" s="8">
        <f>BC61-0.15</f>
        <v>153.94999999999999</v>
      </c>
      <c r="BD59" s="9">
        <v>153.74</v>
      </c>
      <c r="BF59" s="8">
        <v>3.75</v>
      </c>
      <c r="BG59" s="8">
        <f>BG61-0.15</f>
        <v>155.04999999999998</v>
      </c>
      <c r="BH59" s="9">
        <v>154.72200000000001</v>
      </c>
      <c r="BJ59" s="8">
        <v>3.75</v>
      </c>
      <c r="BK59" s="8">
        <f>BK61-0.15</f>
        <v>155.65</v>
      </c>
      <c r="BL59" s="9">
        <v>155.596</v>
      </c>
      <c r="BN59" s="8">
        <v>3.75</v>
      </c>
      <c r="BO59" s="8">
        <f>BO61-0.15</f>
        <v>156.25</v>
      </c>
      <c r="BP59" s="9">
        <v>156.12299999999999</v>
      </c>
      <c r="BR59" s="8">
        <v>3.75</v>
      </c>
      <c r="BS59" s="8">
        <f>BS61-0.15</f>
        <v>156.85</v>
      </c>
      <c r="BT59" s="9">
        <v>156.64500000000001</v>
      </c>
      <c r="BV59" s="8">
        <v>3.75</v>
      </c>
      <c r="BW59" s="8">
        <f>BW61-0.15</f>
        <v>157.54999999999998</v>
      </c>
      <c r="BX59" s="9">
        <v>157.39250000000001</v>
      </c>
      <c r="BZ59" s="8">
        <v>3.75</v>
      </c>
      <c r="CA59" s="8">
        <f>CA61-0.15</f>
        <v>158.04999999999998</v>
      </c>
      <c r="CB59" s="9">
        <v>157.56</v>
      </c>
    </row>
    <row r="60" spans="2:146" s="8" customFormat="1">
      <c r="B60" s="8">
        <v>1.875</v>
      </c>
      <c r="C60" s="8">
        <f>C61-0.065</f>
        <v>146.535</v>
      </c>
      <c r="D60" s="9">
        <v>146.45500000000001</v>
      </c>
      <c r="F60" s="8">
        <v>1.875</v>
      </c>
      <c r="G60" s="8">
        <f>G61-0.065</f>
        <v>147.535</v>
      </c>
      <c r="H60" s="9">
        <v>147.38999999999999</v>
      </c>
      <c r="J60" s="8">
        <v>1.875</v>
      </c>
      <c r="K60" s="8">
        <f>K61-0.065</f>
        <v>148.035</v>
      </c>
      <c r="L60" s="9">
        <v>147.94900000000001</v>
      </c>
      <c r="N60" s="8">
        <v>1.875</v>
      </c>
      <c r="O60" s="8">
        <f>O61-0.065</f>
        <v>148.23500000000001</v>
      </c>
      <c r="P60" s="9">
        <v>148.22</v>
      </c>
      <c r="R60" s="8">
        <v>1.875</v>
      </c>
      <c r="S60" s="8">
        <f>S61-0.065</f>
        <v>149.435</v>
      </c>
      <c r="T60" s="9">
        <v>149.18100000000001</v>
      </c>
      <c r="V60" s="8">
        <v>1.875</v>
      </c>
      <c r="W60" s="8">
        <f>W61-0.065</f>
        <v>149.83500000000001</v>
      </c>
      <c r="X60" s="9">
        <v>149.46899999999999</v>
      </c>
      <c r="Z60" s="8">
        <v>1.875</v>
      </c>
      <c r="AA60" s="8">
        <f>AA61-0.065</f>
        <v>149.935</v>
      </c>
      <c r="AB60" s="9">
        <v>149.71899999999999</v>
      </c>
      <c r="AD60" s="8">
        <v>1.875</v>
      </c>
      <c r="AE60" s="8">
        <f>AE61-0.065</f>
        <v>149.935</v>
      </c>
      <c r="AF60" s="9">
        <v>149.74299999999999</v>
      </c>
      <c r="AH60" s="8">
        <v>1.875</v>
      </c>
      <c r="AI60" s="8">
        <f>AI61-0.065</f>
        <v>150.48500000000001</v>
      </c>
      <c r="AJ60" s="9">
        <v>150.459</v>
      </c>
      <c r="AL60" s="8">
        <v>1.875</v>
      </c>
      <c r="AM60" s="8">
        <f>AM61-0.065</f>
        <v>150.935</v>
      </c>
      <c r="AN60" s="9">
        <v>150.845</v>
      </c>
      <c r="AP60" s="8">
        <v>1.875</v>
      </c>
      <c r="AQ60" s="8">
        <f>AQ61-0.065</f>
        <v>151.83500000000001</v>
      </c>
      <c r="AR60" s="9">
        <v>151.71899999999999</v>
      </c>
      <c r="AT60" s="8">
        <v>1.875</v>
      </c>
      <c r="AU60" s="8">
        <f>AU61-0.065</f>
        <v>152.435</v>
      </c>
      <c r="AV60" s="9">
        <v>151.84399999999999</v>
      </c>
      <c r="AX60" s="8">
        <v>1.875</v>
      </c>
      <c r="AY60" s="8">
        <f>AY61-0.065</f>
        <v>153.33500000000001</v>
      </c>
      <c r="AZ60" s="9">
        <v>153.142</v>
      </c>
      <c r="BB60" s="8">
        <v>1.875</v>
      </c>
      <c r="BC60" s="8">
        <f>BC61-0.065</f>
        <v>154.035</v>
      </c>
      <c r="BD60" s="9">
        <v>153.85</v>
      </c>
      <c r="BF60" s="8">
        <v>1.875</v>
      </c>
      <c r="BG60" s="8">
        <f>BG61-0.065</f>
        <v>155.13499999999999</v>
      </c>
      <c r="BH60" s="9">
        <v>154.95599999999999</v>
      </c>
      <c r="BJ60" s="8">
        <v>1.875</v>
      </c>
      <c r="BK60" s="8">
        <f>BK61-0.065</f>
        <v>155.73500000000001</v>
      </c>
      <c r="BL60" s="9">
        <v>155.4</v>
      </c>
      <c r="BN60" s="8">
        <v>1.875</v>
      </c>
      <c r="BO60" s="8">
        <f>BO61-0.065</f>
        <v>156.33500000000001</v>
      </c>
      <c r="BP60" s="9">
        <v>156.196</v>
      </c>
      <c r="BR60" s="8">
        <v>1.875</v>
      </c>
      <c r="BS60" s="8">
        <f>BS61-0.065</f>
        <v>156.935</v>
      </c>
      <c r="BT60" s="9">
        <v>156.791</v>
      </c>
      <c r="BV60" s="8">
        <v>1.875</v>
      </c>
      <c r="BW60" s="8">
        <f>BW61-0.065</f>
        <v>157.63499999999999</v>
      </c>
      <c r="BX60" s="9">
        <v>157.54649999999998</v>
      </c>
      <c r="BZ60" s="8">
        <v>1.875</v>
      </c>
      <c r="CA60" s="8">
        <f>CA61-0.065</f>
        <v>158.13499999999999</v>
      </c>
      <c r="CB60" s="9">
        <v>157.839</v>
      </c>
    </row>
    <row r="61" spans="2:146" s="8" customFormat="1">
      <c r="B61" s="8">
        <v>0</v>
      </c>
      <c r="C61" s="10">
        <f>D67</f>
        <v>146.6</v>
      </c>
      <c r="D61" s="2">
        <v>146.44</v>
      </c>
      <c r="F61" s="8">
        <v>0</v>
      </c>
      <c r="G61" s="10">
        <f>H67</f>
        <v>147.6</v>
      </c>
      <c r="H61" s="2">
        <v>147.404</v>
      </c>
      <c r="J61" s="8">
        <v>0</v>
      </c>
      <c r="K61" s="10">
        <f>L67</f>
        <v>148.1</v>
      </c>
      <c r="L61" s="2">
        <v>148.04499999999999</v>
      </c>
      <c r="N61" s="8">
        <v>0</v>
      </c>
      <c r="O61" s="10">
        <f>P67</f>
        <v>148.30000000000001</v>
      </c>
      <c r="P61" s="2">
        <v>148.12100000000001</v>
      </c>
      <c r="R61" s="8">
        <v>0</v>
      </c>
      <c r="S61" s="10">
        <f>T67</f>
        <v>149.5</v>
      </c>
      <c r="T61" s="2">
        <v>149.20099999999999</v>
      </c>
      <c r="V61" s="8">
        <v>0</v>
      </c>
      <c r="W61" s="10">
        <f>X67</f>
        <v>149.9</v>
      </c>
      <c r="X61" s="2">
        <v>149.727</v>
      </c>
      <c r="Z61" s="8">
        <v>0</v>
      </c>
      <c r="AA61" s="10">
        <f>AB67</f>
        <v>150</v>
      </c>
      <c r="AB61" s="2">
        <v>149.85900000000001</v>
      </c>
      <c r="AD61" s="8">
        <v>0</v>
      </c>
      <c r="AE61" s="10">
        <f>AF67</f>
        <v>150</v>
      </c>
      <c r="AF61" s="2">
        <v>149.911</v>
      </c>
      <c r="AH61" s="8">
        <v>0</v>
      </c>
      <c r="AI61" s="10">
        <f>AJ67</f>
        <v>150.55000000000001</v>
      </c>
      <c r="AJ61" s="2">
        <v>150.483</v>
      </c>
      <c r="AL61" s="8">
        <v>0</v>
      </c>
      <c r="AM61" s="10">
        <f>AN67</f>
        <v>151</v>
      </c>
      <c r="AN61" s="2">
        <v>150.88800000000001</v>
      </c>
      <c r="AP61" s="8">
        <v>0</v>
      </c>
      <c r="AQ61" s="10">
        <f>AR67</f>
        <v>151.9</v>
      </c>
      <c r="AR61" s="2">
        <v>151.78299999999999</v>
      </c>
      <c r="AT61" s="8">
        <v>0</v>
      </c>
      <c r="AU61" s="10">
        <f>AV67</f>
        <v>152.5</v>
      </c>
      <c r="AV61" s="2">
        <v>152.18899999999999</v>
      </c>
      <c r="AX61" s="8">
        <v>0</v>
      </c>
      <c r="AY61" s="10">
        <f>AZ67</f>
        <v>153.4</v>
      </c>
      <c r="AZ61" s="2">
        <v>153.19749999999999</v>
      </c>
      <c r="BB61" s="8">
        <v>0</v>
      </c>
      <c r="BC61" s="10">
        <f>BD67</f>
        <v>154.1</v>
      </c>
      <c r="BD61" s="2">
        <v>153.96250000000001</v>
      </c>
      <c r="BF61" s="8">
        <v>0</v>
      </c>
      <c r="BG61" s="10">
        <f>BH67</f>
        <v>155.19999999999999</v>
      </c>
      <c r="BH61" s="2">
        <v>155.09800000000001</v>
      </c>
      <c r="BJ61" s="8">
        <v>0</v>
      </c>
      <c r="BK61" s="10">
        <f>BL67</f>
        <v>155.80000000000001</v>
      </c>
      <c r="BL61" s="2">
        <v>155.578</v>
      </c>
      <c r="BN61" s="8">
        <v>0</v>
      </c>
      <c r="BO61" s="10">
        <f>BP67</f>
        <v>156.4</v>
      </c>
      <c r="BP61" s="2">
        <v>156.16</v>
      </c>
      <c r="BR61" s="8">
        <v>0</v>
      </c>
      <c r="BS61" s="10">
        <f>BT67</f>
        <v>157</v>
      </c>
      <c r="BT61" s="2">
        <v>156.85900000000001</v>
      </c>
      <c r="BV61" s="8">
        <v>0</v>
      </c>
      <c r="BW61" s="10">
        <f>BX67</f>
        <v>157.69999999999999</v>
      </c>
      <c r="BX61" s="2">
        <v>157.48500000000001</v>
      </c>
      <c r="BZ61" s="8">
        <v>0</v>
      </c>
      <c r="CA61" s="10">
        <f>CB67</f>
        <v>158.19999999999999</v>
      </c>
      <c r="CB61" s="2">
        <v>158.06</v>
      </c>
    </row>
    <row r="62" spans="2:146" s="8" customFormat="1">
      <c r="B62" s="8">
        <v>1.875</v>
      </c>
      <c r="C62" s="8">
        <f>C61-0.065</f>
        <v>146.535</v>
      </c>
      <c r="D62" s="9">
        <v>146.369</v>
      </c>
      <c r="F62" s="8">
        <v>1.875</v>
      </c>
      <c r="G62" s="8">
        <f>G61-0.065</f>
        <v>147.535</v>
      </c>
      <c r="H62" s="9">
        <v>147.417</v>
      </c>
      <c r="J62" s="8">
        <v>1.875</v>
      </c>
      <c r="K62" s="8">
        <f>K61-0.065</f>
        <v>148.035</v>
      </c>
      <c r="L62" s="9">
        <v>148.07300000000001</v>
      </c>
      <c r="N62" s="8">
        <v>1.875</v>
      </c>
      <c r="O62" s="8">
        <f>O61-0.065</f>
        <v>148.23500000000001</v>
      </c>
      <c r="P62" s="9">
        <v>148.02099999999999</v>
      </c>
      <c r="R62" s="8">
        <v>1.875</v>
      </c>
      <c r="S62" s="8">
        <f>S61-0.065</f>
        <v>149.435</v>
      </c>
      <c r="T62" s="9">
        <v>149.221</v>
      </c>
      <c r="V62" s="8">
        <v>1.875</v>
      </c>
      <c r="W62" s="8">
        <f>W61-0.065</f>
        <v>149.83500000000001</v>
      </c>
      <c r="X62" s="9">
        <v>149.75399999999999</v>
      </c>
      <c r="Z62" s="8">
        <v>1.875</v>
      </c>
      <c r="AA62" s="8">
        <f>AA61-0.065</f>
        <v>149.935</v>
      </c>
      <c r="AB62" s="9">
        <v>149.91</v>
      </c>
      <c r="AD62" s="8">
        <v>1.875</v>
      </c>
      <c r="AE62" s="8">
        <f>AE61-0.065</f>
        <v>149.935</v>
      </c>
      <c r="AF62" s="9">
        <v>149.86799999999999</v>
      </c>
      <c r="AH62" s="8">
        <v>1.875</v>
      </c>
      <c r="AI62" s="8">
        <f>AI61-0.065</f>
        <v>150.48500000000001</v>
      </c>
      <c r="AJ62" s="9">
        <v>150.465</v>
      </c>
      <c r="AL62" s="8">
        <v>1.875</v>
      </c>
      <c r="AM62" s="8">
        <f>AM61-0.065</f>
        <v>150.935</v>
      </c>
      <c r="AN62" s="9">
        <v>150.70400000000001</v>
      </c>
      <c r="AP62" s="8">
        <v>1.875</v>
      </c>
      <c r="AQ62" s="8">
        <f>AQ61-0.065</f>
        <v>151.83500000000001</v>
      </c>
      <c r="AR62" s="9">
        <v>151.708</v>
      </c>
      <c r="AT62" s="8">
        <v>1.875</v>
      </c>
      <c r="AU62" s="8">
        <f>AU61-0.065</f>
        <v>152.435</v>
      </c>
      <c r="AV62" s="9">
        <v>152.34200000000001</v>
      </c>
      <c r="AX62" s="8">
        <v>1.875</v>
      </c>
      <c r="AY62" s="8">
        <f>AY61-0.065</f>
        <v>153.33500000000001</v>
      </c>
      <c r="AZ62" s="9">
        <v>153.13999999999999</v>
      </c>
      <c r="BB62" s="8">
        <v>1.875</v>
      </c>
      <c r="BC62" s="8">
        <f>BC61-0.065</f>
        <v>154.035</v>
      </c>
      <c r="BD62" s="9">
        <v>154.00650000000002</v>
      </c>
      <c r="BF62" s="8">
        <v>1.875</v>
      </c>
      <c r="BG62" s="8">
        <f>BG61-0.065</f>
        <v>155.13499999999999</v>
      </c>
      <c r="BH62" s="9">
        <v>155.05699999999999</v>
      </c>
      <c r="BJ62" s="8">
        <v>1.875</v>
      </c>
      <c r="BK62" s="8">
        <f>BK61-0.065</f>
        <v>155.73500000000001</v>
      </c>
      <c r="BL62" s="9">
        <v>155.51499999999999</v>
      </c>
      <c r="BN62" s="8">
        <v>1.875</v>
      </c>
      <c r="BO62" s="8">
        <f>BO61-0.065</f>
        <v>156.33500000000001</v>
      </c>
      <c r="BP62" s="9">
        <v>156.124</v>
      </c>
      <c r="BR62" s="8">
        <v>1.875</v>
      </c>
      <c r="BS62" s="8">
        <f>BS61-0.065</f>
        <v>156.935</v>
      </c>
      <c r="BT62" s="9">
        <v>156.654</v>
      </c>
      <c r="BV62" s="8">
        <v>1.875</v>
      </c>
      <c r="BW62" s="8">
        <f>BW61-0.065</f>
        <v>157.63499999999999</v>
      </c>
      <c r="BX62" s="9">
        <v>157.2585</v>
      </c>
      <c r="BZ62" s="8">
        <v>1.875</v>
      </c>
      <c r="CA62" s="8">
        <f>CA61-0.065</f>
        <v>158.13499999999999</v>
      </c>
      <c r="CB62" s="9">
        <v>158.071</v>
      </c>
    </row>
    <row r="63" spans="2:146" s="8" customFormat="1">
      <c r="B63" s="8">
        <v>3.75</v>
      </c>
      <c r="C63" s="8">
        <f>C61-0.15</f>
        <v>146.44999999999999</v>
      </c>
      <c r="D63" s="9">
        <v>145.85</v>
      </c>
      <c r="F63" s="8">
        <v>3.75</v>
      </c>
      <c r="G63" s="8">
        <f>G61-0.15</f>
        <v>147.44999999999999</v>
      </c>
      <c r="H63" s="9">
        <v>147.43299999999999</v>
      </c>
      <c r="J63" s="8">
        <v>3.75</v>
      </c>
      <c r="K63" s="8">
        <f>K61-0.15</f>
        <v>147.94999999999999</v>
      </c>
      <c r="L63" s="9">
        <v>147.23400000000001</v>
      </c>
      <c r="N63" s="8">
        <v>3.75</v>
      </c>
      <c r="O63" s="8">
        <f>O61-0.15</f>
        <v>148.15</v>
      </c>
      <c r="P63" s="9">
        <v>148.006</v>
      </c>
      <c r="R63" s="8">
        <v>3.75</v>
      </c>
      <c r="S63" s="8">
        <f>S61-0.15</f>
        <v>149.35</v>
      </c>
      <c r="T63" s="9">
        <v>149.35300000000001</v>
      </c>
      <c r="V63" s="8">
        <v>3.75</v>
      </c>
      <c r="W63" s="8">
        <f>W61-0.15</f>
        <v>149.75</v>
      </c>
      <c r="X63" s="9">
        <v>149.589</v>
      </c>
      <c r="Z63" s="8">
        <v>3.75</v>
      </c>
      <c r="AA63" s="8">
        <f>AA61-0.15</f>
        <v>149.85</v>
      </c>
      <c r="AB63" s="9">
        <v>149.35</v>
      </c>
      <c r="AD63" s="8">
        <v>3.75</v>
      </c>
      <c r="AE63" s="8">
        <f>AE61-0.15</f>
        <v>149.85</v>
      </c>
      <c r="AF63" s="9">
        <v>149.828</v>
      </c>
      <c r="AH63" s="8">
        <v>3.75</v>
      </c>
      <c r="AI63" s="8">
        <f>AI61-0.15</f>
        <v>150.4</v>
      </c>
      <c r="AJ63" s="9">
        <v>149.40100000000001</v>
      </c>
      <c r="AL63" s="8">
        <v>3.75</v>
      </c>
      <c r="AM63" s="8">
        <f>AM61-0.15</f>
        <v>150.85</v>
      </c>
      <c r="AN63" s="9">
        <v>150.22499999999999</v>
      </c>
      <c r="AP63" s="8">
        <v>3.75</v>
      </c>
      <c r="AQ63" s="8">
        <f>AQ61-0.15</f>
        <v>151.75</v>
      </c>
      <c r="AR63" s="9">
        <v>151.15600000000001</v>
      </c>
      <c r="AT63" s="8">
        <v>3.75</v>
      </c>
      <c r="AU63" s="8">
        <f>AU61-0.15</f>
        <v>152.35</v>
      </c>
      <c r="AV63" s="9">
        <v>152.31100000000001</v>
      </c>
      <c r="AX63" s="8">
        <v>3.75</v>
      </c>
      <c r="AY63" s="8">
        <f>AY61-0.15</f>
        <v>153.25</v>
      </c>
      <c r="AZ63" s="9">
        <v>152.67899999999997</v>
      </c>
      <c r="BB63" s="8">
        <v>3.75</v>
      </c>
      <c r="BC63" s="8">
        <f>BC61-0.15</f>
        <v>153.94999999999999</v>
      </c>
      <c r="BD63" s="9">
        <v>153.88249999999999</v>
      </c>
      <c r="BF63" s="8">
        <v>3.75</v>
      </c>
      <c r="BG63" s="8">
        <f>BG61-0.15</f>
        <v>155.04999999999998</v>
      </c>
      <c r="BH63" s="9">
        <v>154.48400000000001</v>
      </c>
      <c r="BJ63" s="8">
        <v>3.75</v>
      </c>
      <c r="BK63" s="8">
        <f>BK61-0.15</f>
        <v>155.65</v>
      </c>
      <c r="BL63" s="9">
        <v>155.29499999999999</v>
      </c>
      <c r="BN63" s="8">
        <v>3.75</v>
      </c>
      <c r="BO63" s="8">
        <f>BO61-0.15</f>
        <v>156.25</v>
      </c>
      <c r="BP63" s="9">
        <v>155.76</v>
      </c>
      <c r="BR63" s="8">
        <v>3.75</v>
      </c>
      <c r="BS63" s="8">
        <f>BS61-0.15</f>
        <v>156.85</v>
      </c>
      <c r="BT63" s="9">
        <v>156.46199999999999</v>
      </c>
      <c r="BV63" s="8">
        <v>3.75</v>
      </c>
      <c r="BW63" s="8">
        <f>BW61-0.15</f>
        <v>157.54999999999998</v>
      </c>
      <c r="BX63" s="9">
        <v>156.96250000000001</v>
      </c>
      <c r="BZ63" s="8">
        <v>3.75</v>
      </c>
      <c r="CA63" s="8">
        <f>CA61-0.15</f>
        <v>158.04999999999998</v>
      </c>
      <c r="CB63" s="9">
        <v>157.726</v>
      </c>
    </row>
    <row r="64" spans="2:146" s="8" customFormat="1">
      <c r="B64" s="8">
        <v>7.5</v>
      </c>
      <c r="C64" s="8">
        <f>C63</f>
        <v>146.44999999999999</v>
      </c>
      <c r="D64" s="9">
        <v>145.09200000000001</v>
      </c>
      <c r="F64" s="8">
        <v>7.5</v>
      </c>
      <c r="G64" s="8">
        <f>G63</f>
        <v>147.44999999999999</v>
      </c>
      <c r="H64" s="9">
        <v>146.14599999999999</v>
      </c>
      <c r="J64" s="8">
        <v>7.5</v>
      </c>
      <c r="K64" s="8">
        <f>K63</f>
        <v>147.94999999999999</v>
      </c>
      <c r="L64" s="9">
        <v>146.92500000000001</v>
      </c>
      <c r="N64" s="8">
        <v>7.5</v>
      </c>
      <c r="O64" s="8">
        <f>O63</f>
        <v>148.15</v>
      </c>
      <c r="P64" s="9">
        <v>147.75899999999999</v>
      </c>
      <c r="R64" s="8">
        <v>7.5</v>
      </c>
      <c r="S64" s="8">
        <f>S63</f>
        <v>149.35</v>
      </c>
      <c r="T64" s="9">
        <v>148.32499999999999</v>
      </c>
      <c r="V64" s="8">
        <v>7.5</v>
      </c>
      <c r="W64" s="8">
        <f>W63</f>
        <v>149.75</v>
      </c>
      <c r="X64" s="9">
        <v>148.59</v>
      </c>
      <c r="Z64" s="8">
        <v>7.5</v>
      </c>
      <c r="AA64" s="8">
        <f>AA63</f>
        <v>149.85</v>
      </c>
      <c r="AB64" s="9">
        <v>148.58199999999999</v>
      </c>
      <c r="AD64" s="8">
        <v>7.5</v>
      </c>
      <c r="AE64" s="8">
        <f>AE63</f>
        <v>149.85</v>
      </c>
      <c r="AF64" s="9">
        <v>149.66</v>
      </c>
      <c r="AH64" s="8">
        <v>7.5</v>
      </c>
      <c r="AI64" s="8">
        <f>AI63</f>
        <v>150.4</v>
      </c>
      <c r="AJ64" s="9">
        <v>149.36799999999999</v>
      </c>
      <c r="AL64" s="8">
        <v>7.5</v>
      </c>
      <c r="AM64" s="8">
        <f>AM63</f>
        <v>150.85</v>
      </c>
      <c r="AN64" s="9">
        <v>149.774</v>
      </c>
      <c r="AP64" s="8">
        <v>7.5</v>
      </c>
      <c r="AQ64" s="8">
        <f>AQ63</f>
        <v>151.75</v>
      </c>
      <c r="AR64" s="9">
        <v>150.56899999999999</v>
      </c>
      <c r="AT64" s="8">
        <v>7.5</v>
      </c>
      <c r="AU64" s="8">
        <f>AU63</f>
        <v>152.35</v>
      </c>
      <c r="AV64" s="9">
        <v>151.56100000000001</v>
      </c>
      <c r="AX64" s="8">
        <v>7.5</v>
      </c>
      <c r="AY64" s="8">
        <f>AY63</f>
        <v>153.25</v>
      </c>
      <c r="AZ64" s="9">
        <v>152.34</v>
      </c>
      <c r="BB64" s="8">
        <v>7.5</v>
      </c>
      <c r="BC64" s="8">
        <f>BC63</f>
        <v>153.94999999999999</v>
      </c>
      <c r="BD64" s="9">
        <v>153.59800000000001</v>
      </c>
      <c r="BF64" s="8">
        <v>7.5</v>
      </c>
      <c r="BG64" s="8">
        <f>BG63</f>
        <v>155.04999999999998</v>
      </c>
      <c r="BH64" s="9">
        <v>153.97</v>
      </c>
      <c r="BJ64" s="8">
        <v>7.5</v>
      </c>
      <c r="BK64" s="8">
        <f>BK63</f>
        <v>155.65</v>
      </c>
      <c r="BL64" s="9">
        <v>154.512</v>
      </c>
      <c r="BN64" s="8">
        <v>7.5</v>
      </c>
      <c r="BO64" s="8">
        <f>BO63</f>
        <v>156.25</v>
      </c>
      <c r="BP64" s="9">
        <v>155.565</v>
      </c>
      <c r="BR64" s="8">
        <v>7.5</v>
      </c>
      <c r="BS64" s="8">
        <f>BS63</f>
        <v>156.85</v>
      </c>
      <c r="BT64" s="9">
        <v>155.79900000000001</v>
      </c>
      <c r="BV64" s="8">
        <v>7.5</v>
      </c>
      <c r="BW64" s="8">
        <f>BW63</f>
        <v>157.54999999999998</v>
      </c>
      <c r="BX64" s="9">
        <v>156.27549999999999</v>
      </c>
      <c r="BZ64" s="8">
        <v>7.5</v>
      </c>
      <c r="CA64" s="8">
        <f>CA63</f>
        <v>158.04999999999998</v>
      </c>
      <c r="CB64" s="9">
        <v>156.86000000000001</v>
      </c>
    </row>
    <row r="65" spans="2:146" s="8" customFormat="1">
      <c r="B65" s="8">
        <v>10</v>
      </c>
      <c r="C65" s="8">
        <f>C64</f>
        <v>146.44999999999999</v>
      </c>
      <c r="D65" s="9">
        <v>145.50899999999999</v>
      </c>
      <c r="F65" s="8">
        <v>10</v>
      </c>
      <c r="G65" s="8">
        <f>G64</f>
        <v>147.44999999999999</v>
      </c>
      <c r="H65" s="9">
        <v>146.47200000000001</v>
      </c>
      <c r="J65" s="8">
        <v>10</v>
      </c>
      <c r="K65" s="8">
        <f>K64</f>
        <v>147.94999999999999</v>
      </c>
      <c r="L65" s="9">
        <v>147.10499999999999</v>
      </c>
      <c r="N65" s="8">
        <v>10</v>
      </c>
      <c r="O65" s="8">
        <f>O64</f>
        <v>148.15</v>
      </c>
      <c r="P65" s="9">
        <v>147.75899999999999</v>
      </c>
      <c r="R65" s="8">
        <v>10</v>
      </c>
      <c r="S65" s="8">
        <f>S64</f>
        <v>149.35</v>
      </c>
      <c r="T65" s="9">
        <v>148.32499999999999</v>
      </c>
      <c r="V65" s="8">
        <v>10</v>
      </c>
      <c r="W65" s="8">
        <f>W64</f>
        <v>149.75</v>
      </c>
      <c r="X65" s="9">
        <v>148.88499999999999</v>
      </c>
      <c r="Z65" s="8">
        <v>10</v>
      </c>
      <c r="AA65" s="8">
        <f>AA64</f>
        <v>149.85</v>
      </c>
      <c r="AB65" s="9">
        <v>149.00200000000001</v>
      </c>
      <c r="AD65" s="8">
        <v>10</v>
      </c>
      <c r="AE65" s="8">
        <f>AE64</f>
        <v>149.85</v>
      </c>
      <c r="AF65" s="9">
        <v>149.76599999999999</v>
      </c>
      <c r="AH65" s="8">
        <v>10</v>
      </c>
      <c r="AI65" s="8">
        <f>AI64</f>
        <v>150.4</v>
      </c>
      <c r="AJ65" s="9">
        <v>149.45400000000001</v>
      </c>
      <c r="AL65" s="8">
        <v>10</v>
      </c>
      <c r="AM65" s="8">
        <f>AM64</f>
        <v>150.85</v>
      </c>
      <c r="AN65" s="9">
        <v>149.94900000000001</v>
      </c>
      <c r="AP65" s="8">
        <v>10</v>
      </c>
      <c r="AQ65" s="8">
        <f>AQ64</f>
        <v>151.75</v>
      </c>
      <c r="AR65" s="9">
        <v>150.55799999999999</v>
      </c>
      <c r="AT65" s="8">
        <v>10</v>
      </c>
      <c r="AU65" s="8">
        <f>AU64</f>
        <v>152.35</v>
      </c>
      <c r="AV65" s="9">
        <v>151.52799999999999</v>
      </c>
      <c r="AX65" s="8">
        <v>10</v>
      </c>
      <c r="AY65" s="8">
        <f>AY64</f>
        <v>153.25</v>
      </c>
      <c r="AZ65" s="9">
        <v>152.0205</v>
      </c>
      <c r="BB65" s="8">
        <v>10</v>
      </c>
      <c r="BC65" s="8">
        <f>BC64</f>
        <v>153.94999999999999</v>
      </c>
      <c r="BD65" s="9">
        <v>153.33449999999999</v>
      </c>
      <c r="BF65" s="8">
        <v>10</v>
      </c>
      <c r="BG65" s="8">
        <f>BG64</f>
        <v>155.04999999999998</v>
      </c>
      <c r="BH65" s="9">
        <v>153.982</v>
      </c>
      <c r="BJ65" s="8">
        <v>10</v>
      </c>
      <c r="BK65" s="8">
        <f>BK64</f>
        <v>155.65</v>
      </c>
      <c r="BL65" s="9">
        <v>154.19900000000001</v>
      </c>
      <c r="BN65" s="8">
        <v>10</v>
      </c>
      <c r="BO65" s="8">
        <f>BO64</f>
        <v>156.25</v>
      </c>
      <c r="BP65" s="9">
        <v>156.578</v>
      </c>
      <c r="BR65" s="8">
        <v>10</v>
      </c>
      <c r="BS65" s="8">
        <f>BS64</f>
        <v>156.85</v>
      </c>
      <c r="BT65" s="9">
        <v>156.33799999999999</v>
      </c>
      <c r="BV65" s="8">
        <v>10</v>
      </c>
      <c r="BW65" s="8">
        <f>BW64</f>
        <v>157.54999999999998</v>
      </c>
      <c r="BX65" s="9">
        <v>156.66800000000001</v>
      </c>
      <c r="BZ65" s="8">
        <v>10</v>
      </c>
      <c r="CA65" s="8">
        <f>CA64</f>
        <v>158.04999999999998</v>
      </c>
      <c r="CB65" s="9">
        <v>157.32599999999999</v>
      </c>
    </row>
    <row r="66" spans="2:146" ht="13.5" customHeight="1">
      <c r="B66" s="1" t="s">
        <v>1</v>
      </c>
      <c r="C66" s="1" t="s">
        <v>81</v>
      </c>
      <c r="D66" s="13"/>
      <c r="F66" s="1" t="s">
        <v>1</v>
      </c>
      <c r="G66" s="1" t="s">
        <v>82</v>
      </c>
      <c r="H66" s="13"/>
      <c r="J66" s="1" t="s">
        <v>1</v>
      </c>
      <c r="K66" s="1" t="s">
        <v>83</v>
      </c>
      <c r="L66" s="13"/>
      <c r="N66" s="1" t="s">
        <v>1</v>
      </c>
      <c r="O66" s="1" t="s">
        <v>84</v>
      </c>
      <c r="P66" s="13"/>
      <c r="R66" s="1" t="s">
        <v>1</v>
      </c>
      <c r="S66" s="1" t="s">
        <v>85</v>
      </c>
      <c r="T66" s="13"/>
      <c r="V66" s="1" t="s">
        <v>1</v>
      </c>
      <c r="W66" s="1" t="s">
        <v>86</v>
      </c>
      <c r="X66" s="13"/>
      <c r="Z66" s="1" t="s">
        <v>1</v>
      </c>
      <c r="AA66" s="1" t="s">
        <v>87</v>
      </c>
      <c r="AB66" s="13"/>
      <c r="AD66" s="1" t="s">
        <v>1</v>
      </c>
      <c r="AE66" s="1" t="s">
        <v>88</v>
      </c>
      <c r="AF66" s="13"/>
      <c r="AH66" s="1" t="s">
        <v>1</v>
      </c>
      <c r="AI66" s="1" t="s">
        <v>89</v>
      </c>
      <c r="AJ66" s="13"/>
      <c r="AL66" s="1" t="s">
        <v>1</v>
      </c>
      <c r="AM66" s="1" t="s">
        <v>90</v>
      </c>
      <c r="AN66" s="13"/>
      <c r="AP66" s="1" t="s">
        <v>1</v>
      </c>
      <c r="AQ66" s="1" t="s">
        <v>91</v>
      </c>
      <c r="AR66" s="13"/>
      <c r="AT66" s="1" t="s">
        <v>1</v>
      </c>
      <c r="AU66" s="1" t="s">
        <v>92</v>
      </c>
      <c r="AV66" s="13"/>
      <c r="AX66" s="1" t="s">
        <v>1</v>
      </c>
      <c r="AY66" s="1" t="s">
        <v>93</v>
      </c>
      <c r="AZ66" s="13"/>
      <c r="BB66" s="1" t="s">
        <v>1</v>
      </c>
      <c r="BC66" s="1" t="s">
        <v>94</v>
      </c>
      <c r="BD66" s="13"/>
      <c r="BF66" s="1" t="s">
        <v>1</v>
      </c>
      <c r="BG66" s="1" t="s">
        <v>95</v>
      </c>
      <c r="BH66" s="13"/>
      <c r="BJ66" s="1" t="s">
        <v>1</v>
      </c>
      <c r="BK66" s="1" t="s">
        <v>96</v>
      </c>
      <c r="BL66" s="13"/>
      <c r="BN66" s="1" t="s">
        <v>1</v>
      </c>
      <c r="BO66" s="1" t="s">
        <v>97</v>
      </c>
      <c r="BP66" s="13"/>
      <c r="BR66" s="1" t="s">
        <v>1</v>
      </c>
      <c r="BS66" s="1" t="s">
        <v>98</v>
      </c>
      <c r="BT66" s="13"/>
      <c r="BV66" s="1" t="s">
        <v>1</v>
      </c>
      <c r="BW66" s="1" t="s">
        <v>99</v>
      </c>
      <c r="BX66" s="13"/>
      <c r="BZ66" s="1" t="s">
        <v>1</v>
      </c>
      <c r="CA66" s="1" t="s">
        <v>100</v>
      </c>
      <c r="CB66" s="13"/>
    </row>
    <row r="67" spans="2:146">
      <c r="D67" s="4">
        <v>146.6</v>
      </c>
      <c r="H67" s="4">
        <v>147.6</v>
      </c>
      <c r="L67" s="4">
        <v>148.1</v>
      </c>
      <c r="P67" s="4">
        <v>148.30000000000001</v>
      </c>
      <c r="T67" s="4">
        <v>149.5</v>
      </c>
      <c r="X67" s="4">
        <v>149.9</v>
      </c>
      <c r="AB67" s="4">
        <v>150</v>
      </c>
      <c r="AF67" s="4">
        <v>150</v>
      </c>
      <c r="AJ67" s="4">
        <v>150.55000000000001</v>
      </c>
      <c r="AN67" s="4">
        <v>151</v>
      </c>
      <c r="AR67" s="4">
        <v>151.9</v>
      </c>
      <c r="AV67" s="4">
        <v>152.5</v>
      </c>
      <c r="AZ67" s="4">
        <v>153.4</v>
      </c>
      <c r="BD67" s="4">
        <v>154.1</v>
      </c>
      <c r="BH67" s="4">
        <v>155.19999999999999</v>
      </c>
      <c r="BL67" s="4">
        <v>155.80000000000001</v>
      </c>
      <c r="BP67" s="4">
        <v>156.4</v>
      </c>
      <c r="BT67" s="4">
        <v>157</v>
      </c>
      <c r="BX67" s="4">
        <v>157.69999999999999</v>
      </c>
      <c r="CB67" s="4">
        <v>158.19999999999999</v>
      </c>
      <c r="EB67" s="8"/>
      <c r="EC67" s="8"/>
      <c r="ED67" s="8"/>
      <c r="EF67" s="8"/>
      <c r="EJ67" s="8"/>
      <c r="EK67" s="8"/>
      <c r="EL67" s="8"/>
      <c r="EN67" s="8"/>
      <c r="EO67" s="8"/>
      <c r="EP67" s="8"/>
    </row>
    <row r="68" spans="2:146">
      <c r="CB68" s="1"/>
    </row>
    <row r="69" spans="2:146">
      <c r="B69" s="1" t="s">
        <v>0</v>
      </c>
      <c r="D69" s="3">
        <v>9000</v>
      </c>
      <c r="F69" s="1" t="s">
        <v>0</v>
      </c>
      <c r="H69" s="3">
        <v>9090</v>
      </c>
      <c r="J69" s="1" t="s">
        <v>0</v>
      </c>
      <c r="L69" s="3">
        <v>9180</v>
      </c>
      <c r="N69" s="1" t="s">
        <v>0</v>
      </c>
      <c r="P69" s="3">
        <v>9270</v>
      </c>
      <c r="R69" s="1" t="s">
        <v>0</v>
      </c>
      <c r="T69" s="3">
        <v>9360</v>
      </c>
      <c r="V69" s="1" t="s">
        <v>0</v>
      </c>
      <c r="X69" s="3">
        <v>9450</v>
      </c>
      <c r="Z69" s="1" t="s">
        <v>0</v>
      </c>
      <c r="AB69" s="3">
        <v>9540</v>
      </c>
      <c r="AD69" s="1" t="s">
        <v>0</v>
      </c>
      <c r="AF69" s="3">
        <v>9630</v>
      </c>
      <c r="AH69" s="1" t="s">
        <v>0</v>
      </c>
      <c r="AJ69" s="3">
        <v>9720</v>
      </c>
      <c r="AL69" s="1" t="s">
        <v>0</v>
      </c>
      <c r="AN69" s="3">
        <v>9810</v>
      </c>
      <c r="AP69" s="1" t="s">
        <v>0</v>
      </c>
      <c r="AR69" s="3">
        <v>9900</v>
      </c>
      <c r="AT69" s="1" t="s">
        <v>0</v>
      </c>
      <c r="AV69" s="3">
        <v>9990</v>
      </c>
      <c r="AX69" s="1" t="s">
        <v>0</v>
      </c>
      <c r="AZ69" s="3">
        <v>10080</v>
      </c>
      <c r="BB69" s="1" t="s">
        <v>0</v>
      </c>
      <c r="BD69" s="3">
        <v>10170</v>
      </c>
      <c r="BF69" s="1" t="s">
        <v>0</v>
      </c>
      <c r="BH69" s="3">
        <v>10260</v>
      </c>
      <c r="BJ69" s="1" t="s">
        <v>0</v>
      </c>
      <c r="BL69" s="3">
        <v>10350</v>
      </c>
      <c r="BN69" s="1" t="s">
        <v>0</v>
      </c>
      <c r="BP69" s="3">
        <v>10440</v>
      </c>
      <c r="BR69" s="1" t="s">
        <v>0</v>
      </c>
      <c r="BT69" s="3">
        <v>10530</v>
      </c>
      <c r="BV69" s="1" t="s">
        <v>0</v>
      </c>
      <c r="BX69" s="3">
        <v>10620</v>
      </c>
      <c r="BZ69" s="1" t="s">
        <v>0</v>
      </c>
      <c r="CB69" s="3">
        <v>10710</v>
      </c>
    </row>
    <row r="70" spans="2:146" s="8" customFormat="1">
      <c r="B70" s="8">
        <v>10</v>
      </c>
      <c r="C70" s="8">
        <f>C71</f>
        <v>158.94999999999999</v>
      </c>
      <c r="D70" s="9">
        <v>157.66300000000001</v>
      </c>
      <c r="F70" s="8">
        <v>10</v>
      </c>
      <c r="G70" s="8">
        <f>G71</f>
        <v>159.44999999999999</v>
      </c>
      <c r="H70" s="9">
        <v>158.15600000000001</v>
      </c>
      <c r="J70" s="8">
        <v>10</v>
      </c>
      <c r="K70" s="8">
        <f>K71</f>
        <v>159.75</v>
      </c>
      <c r="L70" s="9">
        <v>158.22800000000001</v>
      </c>
      <c r="N70" s="8">
        <v>10</v>
      </c>
      <c r="O70" s="8">
        <f>O71</f>
        <v>159.44999999999999</v>
      </c>
      <c r="P70" s="9">
        <v>158.70500000000001</v>
      </c>
      <c r="R70" s="8">
        <v>10</v>
      </c>
      <c r="S70" s="8">
        <f>S71</f>
        <v>160.04999999999998</v>
      </c>
      <c r="T70" s="9">
        <v>159.166</v>
      </c>
      <c r="V70" s="8">
        <v>10</v>
      </c>
      <c r="W70" s="8">
        <f>W71</f>
        <v>161.04999999999998</v>
      </c>
      <c r="X70" s="9">
        <v>159.864</v>
      </c>
      <c r="Z70" s="8">
        <v>10</v>
      </c>
      <c r="AA70" s="8">
        <f>AA71</f>
        <v>161.85</v>
      </c>
      <c r="AB70" s="9">
        <v>160.358</v>
      </c>
      <c r="AD70" s="8">
        <v>10</v>
      </c>
      <c r="AE70" s="8">
        <f>AE71</f>
        <v>162.15</v>
      </c>
      <c r="AF70" s="9">
        <v>160.911</v>
      </c>
      <c r="AH70" s="8">
        <v>10</v>
      </c>
      <c r="AI70" s="8">
        <f>AI71</f>
        <v>162.75</v>
      </c>
      <c r="AJ70" s="9">
        <v>161.83699999999999</v>
      </c>
      <c r="AL70" s="8">
        <v>10</v>
      </c>
      <c r="AM70" s="8">
        <f>AM71</f>
        <v>163.04999999999998</v>
      </c>
      <c r="AN70" s="9">
        <v>162.3965</v>
      </c>
      <c r="AP70" s="8">
        <v>10</v>
      </c>
      <c r="AQ70" s="8">
        <f>AQ71</f>
        <v>163.95</v>
      </c>
      <c r="AR70" s="9">
        <v>163.15</v>
      </c>
      <c r="AT70" s="8">
        <v>10</v>
      </c>
      <c r="AU70" s="8">
        <f>AU71</f>
        <v>164.54999999999998</v>
      </c>
      <c r="AV70" s="9">
        <v>164.047</v>
      </c>
      <c r="AX70" s="8">
        <v>10</v>
      </c>
      <c r="AY70" s="8">
        <f>AY71</f>
        <v>165.65</v>
      </c>
      <c r="AZ70" s="9">
        <v>165.21899999999999</v>
      </c>
      <c r="BB70" s="8">
        <v>10</v>
      </c>
      <c r="BC70" s="8">
        <f>BC71</f>
        <v>166.04999999999998</v>
      </c>
      <c r="BD70" s="9">
        <v>165.80799999999999</v>
      </c>
      <c r="BF70" s="8">
        <v>10</v>
      </c>
      <c r="BG70" s="8">
        <f>BG71</f>
        <v>166.85</v>
      </c>
      <c r="BH70" s="9">
        <v>166.40300000000002</v>
      </c>
      <c r="BJ70" s="8">
        <v>10</v>
      </c>
      <c r="BK70" s="8">
        <f>BK71</f>
        <v>166.54999999999998</v>
      </c>
      <c r="BL70" s="9">
        <v>165.91900000000001</v>
      </c>
      <c r="BN70" s="8">
        <v>10</v>
      </c>
      <c r="BO70" s="8">
        <f>BO71</f>
        <v>166.04999999999998</v>
      </c>
      <c r="BP70" s="9">
        <v>165.75399999999999</v>
      </c>
      <c r="BR70" s="8">
        <v>10</v>
      </c>
      <c r="BS70" s="8">
        <f>BS71</f>
        <v>166.04999999999998</v>
      </c>
      <c r="BT70" s="9">
        <v>165.39500000000001</v>
      </c>
      <c r="BV70" s="8">
        <v>10</v>
      </c>
      <c r="BW70" s="8">
        <f>BW71</f>
        <v>164.75</v>
      </c>
      <c r="BX70" s="9">
        <v>164.59100000000001</v>
      </c>
      <c r="BZ70" s="8">
        <v>10</v>
      </c>
      <c r="CA70" s="8">
        <f>CA71</f>
        <v>163.75</v>
      </c>
      <c r="CB70" s="9">
        <v>163.446</v>
      </c>
    </row>
    <row r="71" spans="2:146" s="8" customFormat="1">
      <c r="B71" s="8">
        <v>7.5</v>
      </c>
      <c r="C71" s="8">
        <f>C72</f>
        <v>158.94999999999999</v>
      </c>
      <c r="D71" s="9">
        <v>157.01499999999999</v>
      </c>
      <c r="F71" s="8">
        <v>7.5</v>
      </c>
      <c r="G71" s="8">
        <f>G72</f>
        <v>159.44999999999999</v>
      </c>
      <c r="H71" s="9">
        <v>158.37200000000001</v>
      </c>
      <c r="J71" s="8">
        <v>7.5</v>
      </c>
      <c r="K71" s="8">
        <f>K72</f>
        <v>159.75</v>
      </c>
      <c r="L71" s="9">
        <v>158.76300000000001</v>
      </c>
      <c r="N71" s="8">
        <v>7.5</v>
      </c>
      <c r="O71" s="8">
        <f>O72</f>
        <v>159.44999999999999</v>
      </c>
      <c r="P71" s="9">
        <v>158.77799999999999</v>
      </c>
      <c r="R71" s="8">
        <v>7.5</v>
      </c>
      <c r="S71" s="8">
        <f>S72</f>
        <v>160.04999999999998</v>
      </c>
      <c r="T71" s="9">
        <v>159.88300000000001</v>
      </c>
      <c r="V71" s="8">
        <v>7.5</v>
      </c>
      <c r="W71" s="8">
        <f>W72</f>
        <v>161.04999999999998</v>
      </c>
      <c r="X71" s="9">
        <v>160.054</v>
      </c>
      <c r="Z71" s="8">
        <v>7.5</v>
      </c>
      <c r="AA71" s="8">
        <f>AA72</f>
        <v>161.85</v>
      </c>
      <c r="AB71" s="9">
        <v>160.929</v>
      </c>
      <c r="AD71" s="8">
        <v>7.5</v>
      </c>
      <c r="AE71" s="8">
        <f>AE72</f>
        <v>162.15</v>
      </c>
      <c r="AF71" s="9">
        <v>161.56899999999999</v>
      </c>
      <c r="AH71" s="8">
        <v>7.5</v>
      </c>
      <c r="AI71" s="8">
        <f>AI72</f>
        <v>162.75</v>
      </c>
      <c r="AJ71" s="9">
        <v>162.40100000000001</v>
      </c>
      <c r="AL71" s="8">
        <v>7.5</v>
      </c>
      <c r="AM71" s="8">
        <f>AM72</f>
        <v>163.04999999999998</v>
      </c>
      <c r="AN71" s="9">
        <v>162.565</v>
      </c>
      <c r="AP71" s="8">
        <v>7.5</v>
      </c>
      <c r="AQ71" s="8">
        <f>AQ72</f>
        <v>163.95</v>
      </c>
      <c r="AR71" s="9">
        <v>163.357</v>
      </c>
      <c r="AT71" s="8">
        <v>7.5</v>
      </c>
      <c r="AU71" s="8">
        <f>AU72</f>
        <v>164.54999999999998</v>
      </c>
      <c r="AV71" s="9">
        <v>164.232</v>
      </c>
      <c r="AX71" s="8">
        <v>7.5</v>
      </c>
      <c r="AY71" s="8">
        <f>AY72</f>
        <v>165.65</v>
      </c>
      <c r="AZ71" s="9">
        <v>165.441</v>
      </c>
      <c r="BB71" s="8">
        <v>7.5</v>
      </c>
      <c r="BC71" s="8">
        <f>BC72</f>
        <v>166.04999999999998</v>
      </c>
      <c r="BD71" s="9">
        <v>165.95500000000001</v>
      </c>
      <c r="BF71" s="8">
        <v>7.5</v>
      </c>
      <c r="BG71" s="8">
        <f>BG72</f>
        <v>166.85</v>
      </c>
      <c r="BH71" s="9">
        <v>166.51750000000001</v>
      </c>
      <c r="BJ71" s="8">
        <v>7.5</v>
      </c>
      <c r="BK71" s="8">
        <f>BK72</f>
        <v>166.54999999999998</v>
      </c>
      <c r="BL71" s="9">
        <v>166.148</v>
      </c>
      <c r="BN71" s="8">
        <v>7.5</v>
      </c>
      <c r="BO71" s="8">
        <f>BO72</f>
        <v>166.04999999999998</v>
      </c>
      <c r="BP71" s="9">
        <v>165.89699999999999</v>
      </c>
      <c r="BR71" s="8">
        <v>7.5</v>
      </c>
      <c r="BS71" s="8">
        <f>BS72</f>
        <v>166.04999999999998</v>
      </c>
      <c r="BT71" s="9">
        <v>165.65799999999999</v>
      </c>
      <c r="BV71" s="8">
        <v>7.5</v>
      </c>
      <c r="BW71" s="8">
        <f>BW72</f>
        <v>164.75</v>
      </c>
      <c r="BX71" s="9">
        <v>164.41300000000001</v>
      </c>
      <c r="BZ71" s="8">
        <v>7.5</v>
      </c>
      <c r="CA71" s="8">
        <f>CA72</f>
        <v>163.75</v>
      </c>
      <c r="CB71" s="9">
        <v>163.53899999999999</v>
      </c>
    </row>
    <row r="72" spans="2:146" s="8" customFormat="1">
      <c r="B72" s="8">
        <v>3.75</v>
      </c>
      <c r="C72" s="8">
        <f>C74-0.15</f>
        <v>158.94999999999999</v>
      </c>
      <c r="D72" s="9">
        <v>158.77500000000001</v>
      </c>
      <c r="F72" s="8">
        <v>3.75</v>
      </c>
      <c r="G72" s="8">
        <f>G74-0.15</f>
        <v>159.44999999999999</v>
      </c>
      <c r="H72" s="9">
        <v>158.845</v>
      </c>
      <c r="J72" s="8">
        <v>3.75</v>
      </c>
      <c r="K72" s="8">
        <f>K74-0.15</f>
        <v>159.75</v>
      </c>
      <c r="L72" s="9">
        <v>159.25700000000001</v>
      </c>
      <c r="N72" s="8">
        <v>3.75</v>
      </c>
      <c r="O72" s="8">
        <f>O74-0.15</f>
        <v>159.44999999999999</v>
      </c>
      <c r="P72" s="9">
        <v>158.917</v>
      </c>
      <c r="R72" s="8">
        <v>3.75</v>
      </c>
      <c r="S72" s="8">
        <f>S74-0.15</f>
        <v>160.04999999999998</v>
      </c>
      <c r="T72" s="9">
        <v>159.85400000000001</v>
      </c>
      <c r="V72" s="8">
        <v>3.75</v>
      </c>
      <c r="W72" s="8">
        <f>W74-0.15</f>
        <v>161.04999999999998</v>
      </c>
      <c r="X72" s="9">
        <v>160.352</v>
      </c>
      <c r="Z72" s="8">
        <v>3.75</v>
      </c>
      <c r="AA72" s="8">
        <f>AA74-0.15</f>
        <v>161.85</v>
      </c>
      <c r="AB72" s="9">
        <v>161.52699999999999</v>
      </c>
      <c r="AD72" s="8">
        <v>3.75</v>
      </c>
      <c r="AE72" s="8">
        <f>AE74-0.15</f>
        <v>162.15</v>
      </c>
      <c r="AF72" s="9">
        <v>161.80500000000001</v>
      </c>
      <c r="AH72" s="8">
        <v>3.75</v>
      </c>
      <c r="AI72" s="8">
        <f>AI74-0.15</f>
        <v>162.75</v>
      </c>
      <c r="AJ72" s="9">
        <v>162.71299999999999</v>
      </c>
      <c r="AL72" s="8">
        <v>3.75</v>
      </c>
      <c r="AM72" s="8">
        <f>AM74-0.15</f>
        <v>163.04999999999998</v>
      </c>
      <c r="AN72" s="9">
        <v>162.92099999999999</v>
      </c>
      <c r="AP72" s="8">
        <v>3.75</v>
      </c>
      <c r="AQ72" s="8">
        <f>AQ74-0.15</f>
        <v>163.95</v>
      </c>
      <c r="AR72" s="9">
        <v>163.81100000000001</v>
      </c>
      <c r="AT72" s="8">
        <v>3.75</v>
      </c>
      <c r="AU72" s="8">
        <f>AU74-0.15</f>
        <v>164.54999999999998</v>
      </c>
      <c r="AV72" s="9">
        <v>164.17599999999999</v>
      </c>
      <c r="AX72" s="8">
        <v>3.75</v>
      </c>
      <c r="AY72" s="8">
        <f>AY74-0.15</f>
        <v>165.65</v>
      </c>
      <c r="AZ72" s="9">
        <v>165.54300000000001</v>
      </c>
      <c r="BB72" s="8">
        <v>3.75</v>
      </c>
      <c r="BC72" s="8">
        <f>BC74-0.15</f>
        <v>166.04999999999998</v>
      </c>
      <c r="BD72" s="9">
        <v>165.90899999999999</v>
      </c>
      <c r="BF72" s="8">
        <v>3.75</v>
      </c>
      <c r="BG72" s="8">
        <f>BG74-0.15</f>
        <v>166.85</v>
      </c>
      <c r="BH72" s="9">
        <v>166.755</v>
      </c>
      <c r="BJ72" s="8">
        <v>3.75</v>
      </c>
      <c r="BK72" s="8">
        <f>BK74-0.15</f>
        <v>166.54999999999998</v>
      </c>
      <c r="BL72" s="9">
        <v>166.34100000000001</v>
      </c>
      <c r="BN72" s="8">
        <v>3.75</v>
      </c>
      <c r="BO72" s="8">
        <f>BO74-0.15</f>
        <v>166.04999999999998</v>
      </c>
      <c r="BP72" s="9">
        <v>165.99600000000001</v>
      </c>
      <c r="BR72" s="8">
        <v>3.75</v>
      </c>
      <c r="BS72" s="8">
        <f>BS74-0.15</f>
        <v>166.04999999999998</v>
      </c>
      <c r="BT72" s="9">
        <v>165.80600000000001</v>
      </c>
      <c r="BV72" s="8">
        <v>3.75</v>
      </c>
      <c r="BW72" s="8">
        <f>BW74-0.15</f>
        <v>164.75</v>
      </c>
      <c r="BX72" s="9">
        <v>164.31899999999999</v>
      </c>
      <c r="BZ72" s="8">
        <v>3.75</v>
      </c>
      <c r="CA72" s="8">
        <f>CA74-0.15</f>
        <v>163.75</v>
      </c>
      <c r="CB72" s="9">
        <v>163.59200000000001</v>
      </c>
    </row>
    <row r="73" spans="2:146" s="8" customFormat="1">
      <c r="B73" s="8">
        <v>1.875</v>
      </c>
      <c r="C73" s="8">
        <f>C74-0.065</f>
        <v>159.035</v>
      </c>
      <c r="D73" s="9">
        <v>158.81100000000001</v>
      </c>
      <c r="F73" s="8">
        <v>1.875</v>
      </c>
      <c r="G73" s="8">
        <f>G74-0.065</f>
        <v>159.535</v>
      </c>
      <c r="H73" s="9">
        <v>159.28200000000001</v>
      </c>
      <c r="J73" s="8">
        <v>1.875</v>
      </c>
      <c r="K73" s="8">
        <f>K74-0.065</f>
        <v>159.83500000000001</v>
      </c>
      <c r="L73" s="9">
        <v>159.70099999999999</v>
      </c>
      <c r="N73" s="8">
        <v>1.875</v>
      </c>
      <c r="O73" s="8">
        <f>O74-0.065</f>
        <v>159.535</v>
      </c>
      <c r="P73" s="9">
        <v>159.04599999999999</v>
      </c>
      <c r="R73" s="8">
        <v>1.875</v>
      </c>
      <c r="S73" s="8">
        <f>S74-0.065</f>
        <v>160.13499999999999</v>
      </c>
      <c r="T73" s="9">
        <v>159.87299999999999</v>
      </c>
      <c r="V73" s="8">
        <v>1.875</v>
      </c>
      <c r="W73" s="8">
        <f>W74-0.065</f>
        <v>161.13499999999999</v>
      </c>
      <c r="X73" s="9">
        <v>160.69399999999999</v>
      </c>
      <c r="Z73" s="8">
        <v>1.875</v>
      </c>
      <c r="AA73" s="8">
        <f>AA74-0.065</f>
        <v>161.935</v>
      </c>
      <c r="AB73" s="9">
        <v>161.65299999999999</v>
      </c>
      <c r="AD73" s="8">
        <v>1.875</v>
      </c>
      <c r="AE73" s="8">
        <f>AE74-0.065</f>
        <v>162.23500000000001</v>
      </c>
      <c r="AF73" s="9">
        <v>162.06</v>
      </c>
      <c r="AH73" s="8">
        <v>1.875</v>
      </c>
      <c r="AI73" s="8">
        <f>AI74-0.065</f>
        <v>162.83500000000001</v>
      </c>
      <c r="AJ73" s="9">
        <v>162.63399999999999</v>
      </c>
      <c r="AL73" s="8">
        <v>1.875</v>
      </c>
      <c r="AM73" s="8">
        <f>AM74-0.065</f>
        <v>163.13499999999999</v>
      </c>
      <c r="AN73" s="9">
        <v>163.1035</v>
      </c>
      <c r="AP73" s="8">
        <v>1.875</v>
      </c>
      <c r="AQ73" s="8">
        <f>AQ74-0.065</f>
        <v>164.035</v>
      </c>
      <c r="AR73" s="9">
        <v>163.96799999999999</v>
      </c>
      <c r="AT73" s="8">
        <v>1.875</v>
      </c>
      <c r="AU73" s="8">
        <f>AU74-0.065</f>
        <v>164.63499999999999</v>
      </c>
      <c r="AV73" s="9">
        <v>164.28200000000001</v>
      </c>
      <c r="AX73" s="8">
        <v>1.875</v>
      </c>
      <c r="AY73" s="8">
        <f>AY74-0.065</f>
        <v>165.73500000000001</v>
      </c>
      <c r="AZ73" s="9">
        <v>165.50800000000001</v>
      </c>
      <c r="BB73" s="8">
        <v>1.875</v>
      </c>
      <c r="BC73" s="8">
        <f>BC74-0.065</f>
        <v>166.13499999999999</v>
      </c>
      <c r="BD73" s="9">
        <v>165.86799999999999</v>
      </c>
      <c r="BF73" s="8">
        <v>1.875</v>
      </c>
      <c r="BG73" s="8">
        <f>BG74-0.065</f>
        <v>166.935</v>
      </c>
      <c r="BH73" s="9">
        <v>166.82499999999999</v>
      </c>
      <c r="BJ73" s="8">
        <v>1.875</v>
      </c>
      <c r="BK73" s="8">
        <f>BK74-0.065</f>
        <v>166.63499999999999</v>
      </c>
      <c r="BL73" s="9">
        <v>166.51300000000001</v>
      </c>
      <c r="BN73" s="8">
        <v>1.875</v>
      </c>
      <c r="BO73" s="8">
        <f>BO74-0.065</f>
        <v>166.13499999999999</v>
      </c>
      <c r="BP73" s="9">
        <v>166.12200000000001</v>
      </c>
      <c r="BR73" s="8">
        <v>1.875</v>
      </c>
      <c r="BS73" s="8">
        <f>BS74-0.065</f>
        <v>166.13499999999999</v>
      </c>
      <c r="BT73" s="9">
        <v>165.93299999999999</v>
      </c>
      <c r="BV73" s="8">
        <v>1.875</v>
      </c>
      <c r="BW73" s="8">
        <f>BW74-0.065</f>
        <v>164.83500000000001</v>
      </c>
      <c r="BX73" s="9">
        <v>164.453</v>
      </c>
      <c r="BZ73" s="8">
        <v>1.875</v>
      </c>
      <c r="CA73" s="8">
        <f>CA74-0.065</f>
        <v>163.83500000000001</v>
      </c>
      <c r="CB73" s="9">
        <v>163.63800000000001</v>
      </c>
    </row>
    <row r="74" spans="2:146" s="8" customFormat="1">
      <c r="B74" s="8">
        <v>0</v>
      </c>
      <c r="C74" s="10">
        <f>D80</f>
        <v>159.1</v>
      </c>
      <c r="D74" s="2">
        <v>158.86099999999999</v>
      </c>
      <c r="F74" s="8">
        <v>0</v>
      </c>
      <c r="G74" s="10">
        <f>H80</f>
        <v>159.6</v>
      </c>
      <c r="H74" s="2">
        <v>159.58099999999999</v>
      </c>
      <c r="J74" s="8">
        <v>0</v>
      </c>
      <c r="K74" s="10">
        <f>L80</f>
        <v>159.9</v>
      </c>
      <c r="L74" s="2">
        <v>159.928</v>
      </c>
      <c r="N74" s="8">
        <v>0</v>
      </c>
      <c r="O74" s="10">
        <f>P80</f>
        <v>159.6</v>
      </c>
      <c r="P74" s="2">
        <v>159.15799999999999</v>
      </c>
      <c r="R74" s="8">
        <v>0</v>
      </c>
      <c r="S74" s="10">
        <f>T80</f>
        <v>160.19999999999999</v>
      </c>
      <c r="T74" s="2">
        <v>159.904</v>
      </c>
      <c r="V74" s="8">
        <v>0</v>
      </c>
      <c r="W74" s="10">
        <f>X80</f>
        <v>161.19999999999999</v>
      </c>
      <c r="X74" s="2">
        <v>160.59899999999999</v>
      </c>
      <c r="Z74" s="8">
        <v>0</v>
      </c>
      <c r="AA74" s="10">
        <f>AB80</f>
        <v>162</v>
      </c>
      <c r="AB74" s="2">
        <v>161.74199999999999</v>
      </c>
      <c r="AD74" s="8">
        <v>0</v>
      </c>
      <c r="AE74" s="10">
        <f>AF80</f>
        <v>162.30000000000001</v>
      </c>
      <c r="AF74" s="2">
        <v>162.18299999999999</v>
      </c>
      <c r="AH74" s="8">
        <v>0</v>
      </c>
      <c r="AI74" s="10">
        <f>AJ80</f>
        <v>162.9</v>
      </c>
      <c r="AJ74" s="2">
        <v>162.501</v>
      </c>
      <c r="AL74" s="8">
        <v>0</v>
      </c>
      <c r="AM74" s="10">
        <f>AN80</f>
        <v>163.19999999999999</v>
      </c>
      <c r="AN74" s="2">
        <v>163.02000000000001</v>
      </c>
      <c r="AP74" s="8">
        <v>0</v>
      </c>
      <c r="AQ74" s="10">
        <f>AR80</f>
        <v>164.1</v>
      </c>
      <c r="AR74" s="2">
        <v>163.99600000000001</v>
      </c>
      <c r="AT74" s="8">
        <v>0</v>
      </c>
      <c r="AU74" s="10">
        <f>AV80</f>
        <v>164.7</v>
      </c>
      <c r="AV74" s="2">
        <v>164.39400000000001</v>
      </c>
      <c r="AX74" s="8">
        <v>0</v>
      </c>
      <c r="AY74" s="10">
        <f>AZ80</f>
        <v>165.8</v>
      </c>
      <c r="AZ74" s="2">
        <v>165.34399999999999</v>
      </c>
      <c r="BB74" s="8">
        <v>0</v>
      </c>
      <c r="BC74" s="10">
        <f>BD80</f>
        <v>166.2</v>
      </c>
      <c r="BD74" s="2">
        <v>165.83199999999999</v>
      </c>
      <c r="BF74" s="8">
        <v>0</v>
      </c>
      <c r="BG74" s="10">
        <f>BH80</f>
        <v>167</v>
      </c>
      <c r="BH74" s="2">
        <v>166.779</v>
      </c>
      <c r="BJ74" s="8">
        <v>0</v>
      </c>
      <c r="BK74" s="10">
        <f>BL80</f>
        <v>166.7</v>
      </c>
      <c r="BL74" s="2">
        <v>166.655</v>
      </c>
      <c r="BN74" s="8">
        <v>0</v>
      </c>
      <c r="BO74" s="10">
        <f>BP80</f>
        <v>166.2</v>
      </c>
      <c r="BP74" s="2">
        <v>166.11</v>
      </c>
      <c r="BR74" s="8">
        <v>0</v>
      </c>
      <c r="BS74" s="10">
        <f>BT80</f>
        <v>166.2</v>
      </c>
      <c r="BT74" s="2">
        <v>165.874</v>
      </c>
      <c r="BV74" s="8">
        <v>0</v>
      </c>
      <c r="BW74" s="10">
        <f>BX80</f>
        <v>164.9</v>
      </c>
      <c r="BX74" s="2">
        <v>164.68199999999999</v>
      </c>
      <c r="BZ74" s="8">
        <v>0</v>
      </c>
      <c r="CA74" s="10">
        <f>CB80</f>
        <v>163.9</v>
      </c>
      <c r="CB74" s="2">
        <v>163.70599999999999</v>
      </c>
    </row>
    <row r="75" spans="2:146" s="8" customFormat="1">
      <c r="B75" s="8">
        <v>1.875</v>
      </c>
      <c r="C75" s="8">
        <f>C74-0.065</f>
        <v>159.035</v>
      </c>
      <c r="D75" s="9">
        <v>158.77000000000001</v>
      </c>
      <c r="F75" s="8">
        <v>1.875</v>
      </c>
      <c r="G75" s="8">
        <f>G74-0.065</f>
        <v>159.535</v>
      </c>
      <c r="H75" s="9">
        <v>159.51900000000001</v>
      </c>
      <c r="J75" s="8">
        <v>1.875</v>
      </c>
      <c r="K75" s="8">
        <f>K74-0.065</f>
        <v>159.83500000000001</v>
      </c>
      <c r="L75" s="9">
        <v>159.77500000000001</v>
      </c>
      <c r="N75" s="8">
        <v>1.875</v>
      </c>
      <c r="O75" s="8">
        <f>O74-0.065</f>
        <v>159.535</v>
      </c>
      <c r="P75" s="9">
        <v>159.27099999999999</v>
      </c>
      <c r="R75" s="8">
        <v>1.875</v>
      </c>
      <c r="S75" s="8">
        <f>S74-0.065</f>
        <v>160.13499999999999</v>
      </c>
      <c r="T75" s="9">
        <v>159.935</v>
      </c>
      <c r="V75" s="8">
        <v>1.875</v>
      </c>
      <c r="W75" s="8">
        <f>W74-0.065</f>
        <v>161.13499999999999</v>
      </c>
      <c r="X75" s="9">
        <v>160.935</v>
      </c>
      <c r="Z75" s="8">
        <v>1.875</v>
      </c>
      <c r="AA75" s="8">
        <f>AA74-0.065</f>
        <v>161.935</v>
      </c>
      <c r="AB75" s="9">
        <v>161.601</v>
      </c>
      <c r="AD75" s="8">
        <v>1.875</v>
      </c>
      <c r="AE75" s="8">
        <f>AE74-0.065</f>
        <v>162.23500000000001</v>
      </c>
      <c r="AF75" s="9">
        <v>162.15799999999999</v>
      </c>
      <c r="AH75" s="8">
        <v>1.875</v>
      </c>
      <c r="AI75" s="8">
        <f>AI74-0.065</f>
        <v>162.83500000000001</v>
      </c>
      <c r="AJ75" s="9">
        <v>162.36799999999999</v>
      </c>
      <c r="AL75" s="8">
        <v>1.875</v>
      </c>
      <c r="AM75" s="8">
        <f>AM74-0.065</f>
        <v>163.13499999999999</v>
      </c>
      <c r="AN75" s="9">
        <v>162.92200000000003</v>
      </c>
      <c r="AP75" s="8">
        <v>1.875</v>
      </c>
      <c r="AQ75" s="8">
        <f>AQ74-0.065</f>
        <v>164.035</v>
      </c>
      <c r="AR75" s="9">
        <v>163.75700000000001</v>
      </c>
      <c r="AT75" s="8">
        <v>1.875</v>
      </c>
      <c r="AU75" s="8">
        <f>AU74-0.065</f>
        <v>164.63499999999999</v>
      </c>
      <c r="AV75" s="9">
        <v>164.505</v>
      </c>
      <c r="AX75" s="8">
        <v>1.875</v>
      </c>
      <c r="AY75" s="8">
        <f>AY74-0.065</f>
        <v>165.73500000000001</v>
      </c>
      <c r="AZ75" s="9">
        <v>165.18</v>
      </c>
      <c r="BB75" s="8">
        <v>1.875</v>
      </c>
      <c r="BC75" s="8">
        <f>BC74-0.065</f>
        <v>166.13499999999999</v>
      </c>
      <c r="BD75" s="9">
        <v>165.79499999999999</v>
      </c>
      <c r="BF75" s="8">
        <v>1.875</v>
      </c>
      <c r="BG75" s="8">
        <f>BG74-0.065</f>
        <v>166.935</v>
      </c>
      <c r="BH75" s="9">
        <v>166.7345</v>
      </c>
      <c r="BJ75" s="8">
        <v>1.875</v>
      </c>
      <c r="BK75" s="8">
        <f>BK74-0.065</f>
        <v>166.63499999999999</v>
      </c>
      <c r="BL75" s="9">
        <v>166.58099999999999</v>
      </c>
      <c r="BN75" s="8">
        <v>1.875</v>
      </c>
      <c r="BO75" s="8">
        <f>BO74-0.065</f>
        <v>166.13499999999999</v>
      </c>
      <c r="BP75" s="9">
        <v>166.126</v>
      </c>
      <c r="BR75" s="8">
        <v>1.875</v>
      </c>
      <c r="BS75" s="8">
        <f>BS74-0.065</f>
        <v>166.13499999999999</v>
      </c>
      <c r="BT75" s="9">
        <v>165.81899999999999</v>
      </c>
      <c r="BV75" s="8">
        <v>1.875</v>
      </c>
      <c r="BW75" s="8">
        <f>BW74-0.065</f>
        <v>164.83500000000001</v>
      </c>
      <c r="BX75" s="9">
        <v>164.69800000000001</v>
      </c>
      <c r="BZ75" s="8">
        <v>1.875</v>
      </c>
      <c r="CA75" s="8">
        <f>CA74-0.065</f>
        <v>163.83500000000001</v>
      </c>
      <c r="CB75" s="9">
        <v>163.72900000000001</v>
      </c>
    </row>
    <row r="76" spans="2:146" s="8" customFormat="1">
      <c r="B76" s="8">
        <v>3.75</v>
      </c>
      <c r="C76" s="8">
        <f>C74-0.15</f>
        <v>158.94999999999999</v>
      </c>
      <c r="D76" s="9">
        <v>158.15299999999999</v>
      </c>
      <c r="F76" s="8">
        <v>3.75</v>
      </c>
      <c r="G76" s="8">
        <f>G74-0.15</f>
        <v>159.44999999999999</v>
      </c>
      <c r="H76" s="9">
        <v>159.18</v>
      </c>
      <c r="J76" s="8">
        <v>3.75</v>
      </c>
      <c r="K76" s="8">
        <f>K74-0.15</f>
        <v>159.75</v>
      </c>
      <c r="L76" s="9">
        <v>159.56700000000001</v>
      </c>
      <c r="N76" s="8">
        <v>3.75</v>
      </c>
      <c r="O76" s="8">
        <f>O74-0.15</f>
        <v>159.44999999999999</v>
      </c>
      <c r="P76" s="9">
        <v>159.268</v>
      </c>
      <c r="R76" s="8">
        <v>3.75</v>
      </c>
      <c r="S76" s="8">
        <f>S74-0.15</f>
        <v>160.04999999999998</v>
      </c>
      <c r="T76" s="9">
        <v>159.65700000000001</v>
      </c>
      <c r="V76" s="8">
        <v>3.75</v>
      </c>
      <c r="W76" s="8">
        <f>W74-0.15</f>
        <v>161.04999999999998</v>
      </c>
      <c r="X76" s="9">
        <v>160.661</v>
      </c>
      <c r="Z76" s="8">
        <v>3.75</v>
      </c>
      <c r="AA76" s="8">
        <f>AA74-0.15</f>
        <v>161.85</v>
      </c>
      <c r="AB76" s="9">
        <v>161.54400000000001</v>
      </c>
      <c r="AD76" s="8">
        <v>3.75</v>
      </c>
      <c r="AE76" s="8">
        <f>AE74-0.15</f>
        <v>162.15</v>
      </c>
      <c r="AF76" s="9">
        <v>161.82400000000001</v>
      </c>
      <c r="AH76" s="8">
        <v>3.75</v>
      </c>
      <c r="AI76" s="8">
        <f>AI74-0.15</f>
        <v>162.75</v>
      </c>
      <c r="AJ76" s="9">
        <v>162.21600000000001</v>
      </c>
      <c r="AL76" s="8">
        <v>3.75</v>
      </c>
      <c r="AM76" s="8">
        <f>AM74-0.15</f>
        <v>163.04999999999998</v>
      </c>
      <c r="AN76" s="9">
        <v>162.75</v>
      </c>
      <c r="AP76" s="8">
        <v>3.75</v>
      </c>
      <c r="AQ76" s="8">
        <f>AQ74-0.15</f>
        <v>163.95</v>
      </c>
      <c r="AR76" s="9">
        <v>163.38900000000001</v>
      </c>
      <c r="AT76" s="8">
        <v>3.75</v>
      </c>
      <c r="AU76" s="8">
        <f>AU74-0.15</f>
        <v>164.54999999999998</v>
      </c>
      <c r="AV76" s="9">
        <v>164.32400000000001</v>
      </c>
      <c r="AX76" s="8">
        <v>3.75</v>
      </c>
      <c r="AY76" s="8">
        <f>AY74-0.15</f>
        <v>165.65</v>
      </c>
      <c r="AZ76" s="9">
        <v>164.99299999999999</v>
      </c>
      <c r="BB76" s="8">
        <v>3.75</v>
      </c>
      <c r="BC76" s="8">
        <f>BC74-0.15</f>
        <v>166.04999999999998</v>
      </c>
      <c r="BD76" s="9">
        <v>165.75399999999999</v>
      </c>
      <c r="BF76" s="8">
        <v>3.75</v>
      </c>
      <c r="BG76" s="8">
        <f>BG74-0.15</f>
        <v>166.85</v>
      </c>
      <c r="BH76" s="9">
        <v>166.4255</v>
      </c>
      <c r="BJ76" s="8">
        <v>3.75</v>
      </c>
      <c r="BK76" s="8">
        <f>BK74-0.15</f>
        <v>166.54999999999998</v>
      </c>
      <c r="BL76" s="9">
        <v>166.25700000000001</v>
      </c>
      <c r="BN76" s="8">
        <v>3.75</v>
      </c>
      <c r="BO76" s="8">
        <f>BO74-0.15</f>
        <v>166.04999999999998</v>
      </c>
      <c r="BP76" s="9">
        <v>165.63900000000001</v>
      </c>
      <c r="BR76" s="8">
        <v>3.75</v>
      </c>
      <c r="BS76" s="8">
        <f>BS74-0.15</f>
        <v>166.04999999999998</v>
      </c>
      <c r="BT76" s="9">
        <v>165.63900000000001</v>
      </c>
      <c r="BV76" s="8">
        <v>3.75</v>
      </c>
      <c r="BW76" s="8">
        <f>BW74-0.15</f>
        <v>164.75</v>
      </c>
      <c r="BX76" s="9">
        <v>164.55199999999999</v>
      </c>
      <c r="BZ76" s="8">
        <v>3.75</v>
      </c>
      <c r="CA76" s="8">
        <f>CA74-0.15</f>
        <v>163.75</v>
      </c>
      <c r="CB76" s="9">
        <v>163.54499999999999</v>
      </c>
    </row>
    <row r="77" spans="2:146" s="8" customFormat="1">
      <c r="B77" s="8">
        <v>7.5</v>
      </c>
      <c r="C77" s="8">
        <f>C76</f>
        <v>158.94999999999999</v>
      </c>
      <c r="D77" s="9">
        <v>157.40899999999999</v>
      </c>
      <c r="F77" s="8">
        <v>7.5</v>
      </c>
      <c r="G77" s="8">
        <f>G76</f>
        <v>159.44999999999999</v>
      </c>
      <c r="H77" s="9">
        <v>157.911</v>
      </c>
      <c r="J77" s="8">
        <v>7.5</v>
      </c>
      <c r="K77" s="8">
        <f>K76</f>
        <v>159.75</v>
      </c>
      <c r="L77" s="9">
        <v>159.11199999999999</v>
      </c>
      <c r="N77" s="8">
        <v>7.5</v>
      </c>
      <c r="O77" s="8">
        <f>O76</f>
        <v>159.44999999999999</v>
      </c>
      <c r="P77" s="9">
        <v>158.64400000000001</v>
      </c>
      <c r="R77" s="8">
        <v>7.5</v>
      </c>
      <c r="S77" s="8">
        <f>S76</f>
        <v>160.04999999999998</v>
      </c>
      <c r="T77" s="9">
        <v>158.79900000000001</v>
      </c>
      <c r="V77" s="8">
        <v>7.5</v>
      </c>
      <c r="W77" s="8">
        <f>W76</f>
        <v>161.04999999999998</v>
      </c>
      <c r="X77" s="9">
        <v>160.286</v>
      </c>
      <c r="Z77" s="8">
        <v>7.5</v>
      </c>
      <c r="AA77" s="8">
        <f>AA76</f>
        <v>161.85</v>
      </c>
      <c r="AB77" s="9">
        <v>160.80000000000001</v>
      </c>
      <c r="AD77" s="8">
        <v>7.5</v>
      </c>
      <c r="AE77" s="8">
        <f>AE76</f>
        <v>162.15</v>
      </c>
      <c r="AF77" s="9">
        <v>161.041</v>
      </c>
      <c r="AH77" s="8">
        <v>7.5</v>
      </c>
      <c r="AI77" s="8">
        <f>AI76</f>
        <v>162.75</v>
      </c>
      <c r="AJ77" s="9">
        <v>161.52600000000001</v>
      </c>
      <c r="AL77" s="8">
        <v>7.5</v>
      </c>
      <c r="AM77" s="8">
        <f>AM76</f>
        <v>163.04999999999998</v>
      </c>
      <c r="AN77" s="9">
        <v>162.56150000000002</v>
      </c>
      <c r="AP77" s="8">
        <v>7.5</v>
      </c>
      <c r="AQ77" s="8">
        <f>AQ76</f>
        <v>163.95</v>
      </c>
      <c r="AR77" s="9">
        <v>163.11699999999999</v>
      </c>
      <c r="AT77" s="8">
        <v>7.5</v>
      </c>
      <c r="AU77" s="8">
        <f>AU76</f>
        <v>164.54999999999998</v>
      </c>
      <c r="AV77" s="9">
        <v>163.86500000000001</v>
      </c>
      <c r="AX77" s="8">
        <v>7.5</v>
      </c>
      <c r="AY77" s="8">
        <f>AY76</f>
        <v>165.65</v>
      </c>
      <c r="AZ77" s="9">
        <v>164.84100000000001</v>
      </c>
      <c r="BB77" s="8">
        <v>7.5</v>
      </c>
      <c r="BC77" s="8">
        <f>BC76</f>
        <v>166.04999999999998</v>
      </c>
      <c r="BD77" s="9">
        <v>165.71100000000001</v>
      </c>
      <c r="BF77" s="8">
        <v>7.5</v>
      </c>
      <c r="BG77" s="8">
        <f>BG76</f>
        <v>166.85</v>
      </c>
      <c r="BH77" s="9">
        <v>166.06549999999999</v>
      </c>
      <c r="BJ77" s="8">
        <v>7.5</v>
      </c>
      <c r="BK77" s="8">
        <f>BK76</f>
        <v>166.54999999999998</v>
      </c>
      <c r="BL77" s="9">
        <v>165.79900000000001</v>
      </c>
      <c r="BN77" s="8">
        <v>7.5</v>
      </c>
      <c r="BO77" s="8">
        <f>BO76</f>
        <v>166.04999999999998</v>
      </c>
      <c r="BP77" s="9">
        <v>165.042</v>
      </c>
      <c r="BR77" s="8">
        <v>7.5</v>
      </c>
      <c r="BS77" s="8">
        <f>BS76</f>
        <v>166.04999999999998</v>
      </c>
      <c r="BT77" s="9">
        <v>165.417</v>
      </c>
      <c r="BV77" s="8">
        <v>7.5</v>
      </c>
      <c r="BW77" s="8">
        <f>BW76</f>
        <v>164.75</v>
      </c>
      <c r="BX77" s="9">
        <v>164.327</v>
      </c>
      <c r="BZ77" s="8">
        <v>7.5</v>
      </c>
      <c r="CA77" s="8">
        <f>CA76</f>
        <v>163.75</v>
      </c>
      <c r="CB77" s="9">
        <v>163.35499999999999</v>
      </c>
    </row>
    <row r="78" spans="2:146" s="8" customFormat="1">
      <c r="B78" s="8">
        <v>10</v>
      </c>
      <c r="C78" s="8">
        <f>C77</f>
        <v>158.94999999999999</v>
      </c>
      <c r="D78" s="9">
        <v>157.40899999999999</v>
      </c>
      <c r="F78" s="8">
        <v>10</v>
      </c>
      <c r="G78" s="8">
        <f>G77</f>
        <v>159.44999999999999</v>
      </c>
      <c r="H78" s="9">
        <v>158.59</v>
      </c>
      <c r="J78" s="8">
        <v>10</v>
      </c>
      <c r="K78" s="8">
        <f>K77</f>
        <v>159.75</v>
      </c>
      <c r="L78" s="9">
        <v>158.81100000000001</v>
      </c>
      <c r="N78" s="8">
        <v>10</v>
      </c>
      <c r="O78" s="8">
        <f>O77</f>
        <v>159.44999999999999</v>
      </c>
      <c r="P78" s="9">
        <v>159.023</v>
      </c>
      <c r="R78" s="8">
        <v>10</v>
      </c>
      <c r="S78" s="8">
        <f>S77</f>
        <v>160.04999999999998</v>
      </c>
      <c r="T78" s="9">
        <v>159.94499999999999</v>
      </c>
      <c r="V78" s="8">
        <v>10</v>
      </c>
      <c r="W78" s="8">
        <f>W77</f>
        <v>161.04999999999998</v>
      </c>
      <c r="X78" s="9">
        <v>160.44999999999999</v>
      </c>
      <c r="Z78" s="8">
        <v>10</v>
      </c>
      <c r="AA78" s="8">
        <f>AA77</f>
        <v>161.85</v>
      </c>
      <c r="AB78" s="9">
        <v>160.80000000000001</v>
      </c>
      <c r="AD78" s="8">
        <v>10</v>
      </c>
      <c r="AE78" s="8">
        <f>AE77</f>
        <v>162.15</v>
      </c>
      <c r="AF78" s="9">
        <v>161.041</v>
      </c>
      <c r="AH78" s="8">
        <v>10</v>
      </c>
      <c r="AI78" s="8">
        <f>AI77</f>
        <v>162.75</v>
      </c>
      <c r="AJ78" s="9">
        <v>161.38200000000001</v>
      </c>
      <c r="AL78" s="8">
        <v>10</v>
      </c>
      <c r="AM78" s="8">
        <f>AM77</f>
        <v>163.04999999999998</v>
      </c>
      <c r="AN78" s="9">
        <v>162.68199999999999</v>
      </c>
      <c r="AP78" s="8">
        <v>10</v>
      </c>
      <c r="AQ78" s="8">
        <f>AQ77</f>
        <v>163.95</v>
      </c>
      <c r="AR78" s="9">
        <v>163.369</v>
      </c>
      <c r="AT78" s="8">
        <v>10</v>
      </c>
      <c r="AU78" s="8">
        <f>AU77</f>
        <v>164.54999999999998</v>
      </c>
      <c r="AV78" s="9">
        <v>164.24299999999999</v>
      </c>
      <c r="AX78" s="8">
        <v>10</v>
      </c>
      <c r="AY78" s="8">
        <f>AY77</f>
        <v>165.65</v>
      </c>
      <c r="AZ78" s="9">
        <v>164.68199999999999</v>
      </c>
      <c r="BB78" s="8">
        <v>10</v>
      </c>
      <c r="BC78" s="8">
        <f>BC77</f>
        <v>166.04999999999998</v>
      </c>
      <c r="BD78" s="9">
        <v>165.61099999999999</v>
      </c>
      <c r="BF78" s="8">
        <v>10</v>
      </c>
      <c r="BG78" s="8">
        <f>BG77</f>
        <v>166.85</v>
      </c>
      <c r="BH78" s="9">
        <v>166.23599999999999</v>
      </c>
      <c r="BJ78" s="8">
        <v>10</v>
      </c>
      <c r="BK78" s="8">
        <f>BK77</f>
        <v>166.54999999999998</v>
      </c>
      <c r="BL78" s="9">
        <v>164.92</v>
      </c>
      <c r="BN78" s="8">
        <v>10</v>
      </c>
      <c r="BO78" s="8">
        <f>BO77</f>
        <v>166.04999999999998</v>
      </c>
      <c r="BP78" s="9">
        <v>165.11799999999999</v>
      </c>
      <c r="BR78" s="8">
        <v>10</v>
      </c>
      <c r="BS78" s="8">
        <f>BS77</f>
        <v>166.04999999999998</v>
      </c>
      <c r="BT78" s="9">
        <v>165.023</v>
      </c>
      <c r="BV78" s="8">
        <v>10</v>
      </c>
      <c r="BW78" s="8">
        <f>BW77</f>
        <v>164.75</v>
      </c>
      <c r="BX78" s="9">
        <v>164.011</v>
      </c>
      <c r="BZ78" s="8">
        <v>10</v>
      </c>
      <c r="CA78" s="8">
        <f>CA77</f>
        <v>163.75</v>
      </c>
      <c r="CB78" s="9">
        <v>163.06200000000001</v>
      </c>
    </row>
    <row r="79" spans="2:146" ht="13.5" customHeight="1">
      <c r="B79" s="1" t="s">
        <v>1</v>
      </c>
      <c r="C79" s="1" t="s">
        <v>101</v>
      </c>
      <c r="D79" s="13"/>
      <c r="F79" s="1" t="s">
        <v>1</v>
      </c>
      <c r="G79" s="1" t="s">
        <v>102</v>
      </c>
      <c r="H79" s="13"/>
      <c r="J79" s="1" t="s">
        <v>1</v>
      </c>
      <c r="K79" s="1" t="s">
        <v>103</v>
      </c>
      <c r="L79" s="13"/>
      <c r="N79" s="1" t="s">
        <v>1</v>
      </c>
      <c r="O79" s="1" t="s">
        <v>104</v>
      </c>
      <c r="P79" s="13"/>
      <c r="R79" s="1" t="s">
        <v>1</v>
      </c>
      <c r="S79" s="1" t="s">
        <v>105</v>
      </c>
      <c r="T79" s="13"/>
      <c r="V79" s="1" t="s">
        <v>1</v>
      </c>
      <c r="W79" s="1" t="s">
        <v>106</v>
      </c>
      <c r="X79" s="13"/>
      <c r="Z79" s="1" t="s">
        <v>1</v>
      </c>
      <c r="AA79" s="1" t="s">
        <v>107</v>
      </c>
      <c r="AB79" s="13"/>
      <c r="AD79" s="1" t="s">
        <v>1</v>
      </c>
      <c r="AE79" s="1" t="s">
        <v>108</v>
      </c>
      <c r="AF79" s="13"/>
      <c r="AH79" s="1" t="s">
        <v>1</v>
      </c>
      <c r="AI79" s="1" t="s">
        <v>109</v>
      </c>
      <c r="AJ79" s="13"/>
      <c r="AL79" s="1" t="s">
        <v>1</v>
      </c>
      <c r="AM79" s="1" t="s">
        <v>110</v>
      </c>
      <c r="AN79" s="13"/>
      <c r="AP79" s="1" t="s">
        <v>1</v>
      </c>
      <c r="AQ79" s="1" t="s">
        <v>111</v>
      </c>
      <c r="AR79" s="13"/>
      <c r="AT79" s="1" t="s">
        <v>1</v>
      </c>
      <c r="AU79" s="1" t="s">
        <v>112</v>
      </c>
      <c r="AV79" s="13"/>
      <c r="AX79" s="1" t="s">
        <v>1</v>
      </c>
      <c r="AY79" s="1" t="s">
        <v>113</v>
      </c>
      <c r="AZ79" s="13"/>
      <c r="BB79" s="1" t="s">
        <v>1</v>
      </c>
      <c r="BC79" s="1" t="s">
        <v>114</v>
      </c>
      <c r="BD79" s="13"/>
      <c r="BF79" s="1" t="s">
        <v>1</v>
      </c>
      <c r="BG79" s="1" t="s">
        <v>115</v>
      </c>
      <c r="BH79" s="13"/>
      <c r="BJ79" s="1" t="s">
        <v>1</v>
      </c>
      <c r="BK79" s="1" t="s">
        <v>116</v>
      </c>
      <c r="BL79" s="13"/>
      <c r="BN79" s="1" t="s">
        <v>1</v>
      </c>
      <c r="BO79" s="1" t="s">
        <v>117</v>
      </c>
      <c r="BP79" s="13"/>
      <c r="BR79" s="1" t="s">
        <v>1</v>
      </c>
      <c r="BS79" s="1" t="s">
        <v>118</v>
      </c>
      <c r="BT79" s="13"/>
      <c r="BV79" s="1" t="s">
        <v>1</v>
      </c>
      <c r="BW79" s="1" t="s">
        <v>119</v>
      </c>
      <c r="BX79" s="13"/>
      <c r="BZ79" s="1" t="s">
        <v>1</v>
      </c>
      <c r="CA79" s="1" t="s">
        <v>120</v>
      </c>
      <c r="CB79" s="13"/>
    </row>
    <row r="80" spans="2:146">
      <c r="D80" s="4">
        <v>159.1</v>
      </c>
      <c r="H80" s="4">
        <v>159.6</v>
      </c>
      <c r="L80" s="4">
        <v>159.9</v>
      </c>
      <c r="P80" s="4">
        <v>159.6</v>
      </c>
      <c r="T80" s="4">
        <v>160.19999999999999</v>
      </c>
      <c r="X80" s="4">
        <v>161.19999999999999</v>
      </c>
      <c r="AB80" s="4">
        <v>162</v>
      </c>
      <c r="AF80" s="4">
        <v>162.30000000000001</v>
      </c>
      <c r="AJ80" s="4">
        <v>162.9</v>
      </c>
      <c r="AN80" s="4">
        <v>163.19999999999999</v>
      </c>
      <c r="AR80" s="4">
        <v>164.1</v>
      </c>
      <c r="AV80" s="4">
        <v>164.7</v>
      </c>
      <c r="AZ80" s="4">
        <v>165.8</v>
      </c>
      <c r="BD80" s="4">
        <v>166.2</v>
      </c>
      <c r="BH80" s="4">
        <v>167</v>
      </c>
      <c r="BL80" s="4">
        <v>166.7</v>
      </c>
      <c r="BP80" s="4">
        <v>166.2</v>
      </c>
      <c r="BT80" s="4">
        <v>166.2</v>
      </c>
      <c r="BX80" s="4">
        <v>164.9</v>
      </c>
      <c r="CB80" s="4">
        <v>163.9</v>
      </c>
      <c r="EB80" s="8"/>
      <c r="EC80" s="8"/>
      <c r="ED80" s="8"/>
      <c r="EF80" s="8"/>
      <c r="EJ80" s="8"/>
      <c r="EK80" s="8"/>
      <c r="EL80" s="8"/>
      <c r="EN80" s="8"/>
      <c r="EO80" s="8"/>
      <c r="EP80" s="8"/>
    </row>
    <row r="81" spans="2:146">
      <c r="CB81" s="1"/>
    </row>
    <row r="82" spans="2:146">
      <c r="B82" s="1" t="s">
        <v>0</v>
      </c>
      <c r="D82" s="3">
        <v>10800</v>
      </c>
      <c r="F82" s="1" t="s">
        <v>0</v>
      </c>
      <c r="H82" s="3">
        <v>10890</v>
      </c>
      <c r="J82" s="1" t="s">
        <v>0</v>
      </c>
      <c r="L82" s="3">
        <v>10980</v>
      </c>
      <c r="N82" s="1" t="s">
        <v>0</v>
      </c>
      <c r="P82" s="3">
        <v>11070</v>
      </c>
      <c r="R82" s="1" t="s">
        <v>0</v>
      </c>
      <c r="T82" s="3">
        <v>11160</v>
      </c>
      <c r="V82" s="1" t="s">
        <v>0</v>
      </c>
      <c r="X82" s="3">
        <v>11250</v>
      </c>
      <c r="Z82" s="1" t="s">
        <v>0</v>
      </c>
      <c r="AB82" s="3">
        <v>11340</v>
      </c>
      <c r="AD82" s="1" t="s">
        <v>0</v>
      </c>
      <c r="AF82" s="3">
        <v>11430</v>
      </c>
      <c r="AH82" s="1" t="s">
        <v>0</v>
      </c>
      <c r="AJ82" s="3">
        <v>11520</v>
      </c>
      <c r="AL82" s="1" t="s">
        <v>0</v>
      </c>
      <c r="AN82" s="3">
        <v>11610</v>
      </c>
      <c r="AP82" s="1" t="s">
        <v>0</v>
      </c>
      <c r="AR82" s="3">
        <v>11700</v>
      </c>
      <c r="AT82" s="1" t="s">
        <v>0</v>
      </c>
      <c r="AV82" s="3">
        <v>11790</v>
      </c>
      <c r="AX82" s="1" t="s">
        <v>0</v>
      </c>
      <c r="AZ82" s="3">
        <v>11880</v>
      </c>
      <c r="BB82" s="1" t="s">
        <v>0</v>
      </c>
      <c r="BD82" s="3">
        <v>11970</v>
      </c>
      <c r="BF82" s="1" t="s">
        <v>0</v>
      </c>
      <c r="BH82" s="3">
        <v>12060</v>
      </c>
      <c r="BJ82" s="1" t="s">
        <v>0</v>
      </c>
      <c r="BL82" s="3">
        <v>12150</v>
      </c>
      <c r="BN82" s="1" t="s">
        <v>0</v>
      </c>
      <c r="BP82" s="3">
        <v>12240</v>
      </c>
      <c r="BR82" s="1" t="s">
        <v>0</v>
      </c>
      <c r="BT82" s="3">
        <v>12330</v>
      </c>
      <c r="BV82" s="1" t="s">
        <v>0</v>
      </c>
      <c r="BX82" s="3">
        <v>12420</v>
      </c>
      <c r="BZ82" s="1" t="s">
        <v>0</v>
      </c>
      <c r="CB82" s="3">
        <v>12510</v>
      </c>
    </row>
    <row r="83" spans="2:146" s="8" customFormat="1">
      <c r="B83" s="8">
        <v>10</v>
      </c>
      <c r="C83" s="8">
        <f>C84</f>
        <v>162.54999999999998</v>
      </c>
      <c r="D83" s="9">
        <v>162.149</v>
      </c>
      <c r="F83" s="8">
        <v>10</v>
      </c>
      <c r="G83" s="8">
        <f>G84</f>
        <v>161.44999999999999</v>
      </c>
      <c r="H83" s="9">
        <v>161.40299999999999</v>
      </c>
      <c r="J83" s="8">
        <v>10</v>
      </c>
      <c r="K83" s="8">
        <f>K84</f>
        <v>160.35</v>
      </c>
      <c r="L83" s="9">
        <v>160.089</v>
      </c>
      <c r="N83" s="8">
        <v>10</v>
      </c>
      <c r="O83" s="8">
        <f>O84</f>
        <v>159.35</v>
      </c>
      <c r="P83" s="9">
        <v>159.06299999999999</v>
      </c>
      <c r="R83" s="8">
        <v>10</v>
      </c>
      <c r="S83" s="8">
        <f>S84</f>
        <v>158.94999999999999</v>
      </c>
      <c r="T83" s="9">
        <v>157.97800000000001</v>
      </c>
      <c r="V83" s="8">
        <v>10</v>
      </c>
      <c r="W83" s="8">
        <f>W84</f>
        <v>158.35</v>
      </c>
      <c r="X83" s="9">
        <v>157.75700000000001</v>
      </c>
      <c r="Z83" s="8">
        <v>10</v>
      </c>
      <c r="AA83" s="8">
        <f>AA84</f>
        <v>157.94999999999999</v>
      </c>
      <c r="AB83" s="9">
        <v>157.369</v>
      </c>
      <c r="AD83" s="8">
        <v>10</v>
      </c>
      <c r="AE83" s="8">
        <f>AE84</f>
        <v>157.35</v>
      </c>
      <c r="AF83" s="9">
        <v>156.61099999999999</v>
      </c>
      <c r="AH83" s="8">
        <v>10</v>
      </c>
      <c r="AI83" s="8">
        <f>AI84</f>
        <v>156.65</v>
      </c>
      <c r="AJ83" s="9">
        <v>155.82599999999999</v>
      </c>
      <c r="AL83" s="8">
        <v>10</v>
      </c>
      <c r="AM83" s="8">
        <f>AM84</f>
        <v>155.6</v>
      </c>
      <c r="AN83" s="9">
        <v>155.27199999999999</v>
      </c>
      <c r="AP83" s="8">
        <v>10</v>
      </c>
      <c r="AQ83" s="8">
        <f>AQ84</f>
        <v>155.15</v>
      </c>
      <c r="AR83" s="9">
        <v>154.96799999999999</v>
      </c>
      <c r="AT83" s="8">
        <v>10</v>
      </c>
      <c r="AU83" s="8">
        <f>AU84</f>
        <v>154.19999999999999</v>
      </c>
      <c r="AV83" s="9">
        <v>153.11849999999998</v>
      </c>
      <c r="AX83" s="8">
        <v>10</v>
      </c>
      <c r="AY83" s="8">
        <f>AY84</f>
        <v>153.85</v>
      </c>
      <c r="AZ83" s="9">
        <v>150.76599999999999</v>
      </c>
      <c r="BB83" s="8">
        <v>10</v>
      </c>
      <c r="BC83" s="8">
        <f>BC84</f>
        <v>153.44999999999999</v>
      </c>
      <c r="BD83" s="9">
        <v>151.38300000000001</v>
      </c>
      <c r="BF83" s="8">
        <v>10</v>
      </c>
      <c r="BG83" s="8">
        <f>BG84</f>
        <v>152.94999999999999</v>
      </c>
      <c r="BH83" s="9">
        <v>150.05799999999999</v>
      </c>
      <c r="BJ83" s="8">
        <v>10</v>
      </c>
      <c r="BK83" s="8">
        <f>BK84</f>
        <v>152.1</v>
      </c>
      <c r="BL83" s="9">
        <v>150.53299999999999</v>
      </c>
      <c r="BN83" s="8">
        <v>10</v>
      </c>
      <c r="BO83" s="8">
        <f>BO84</f>
        <v>151.85</v>
      </c>
      <c r="BP83" s="9">
        <v>149.726</v>
      </c>
      <c r="BR83" s="8">
        <v>10</v>
      </c>
      <c r="BS83" s="8">
        <f>BS84</f>
        <v>150.85</v>
      </c>
      <c r="BT83" s="9">
        <v>149.42599999999999</v>
      </c>
      <c r="BV83" s="8">
        <v>10</v>
      </c>
      <c r="BW83" s="8">
        <f>BW84</f>
        <v>150.65</v>
      </c>
      <c r="BX83" s="9">
        <v>148.69900000000001</v>
      </c>
      <c r="BZ83" s="8">
        <v>10</v>
      </c>
      <c r="CA83" s="8">
        <f>CA84</f>
        <v>149.94999999999999</v>
      </c>
      <c r="CB83" s="9">
        <v>148.57400000000001</v>
      </c>
    </row>
    <row r="84" spans="2:146" s="8" customFormat="1">
      <c r="B84" s="8">
        <v>7.5</v>
      </c>
      <c r="C84" s="8">
        <f>C85</f>
        <v>162.54999999999998</v>
      </c>
      <c r="D84" s="9">
        <v>162.42699999999999</v>
      </c>
      <c r="F84" s="8">
        <v>7.5</v>
      </c>
      <c r="G84" s="8">
        <f>G85</f>
        <v>161.44999999999999</v>
      </c>
      <c r="H84" s="9">
        <v>161.38399999999999</v>
      </c>
      <c r="J84" s="8">
        <v>7.5</v>
      </c>
      <c r="K84" s="8">
        <f>K85</f>
        <v>160.35</v>
      </c>
      <c r="L84" s="9">
        <v>160.23500000000001</v>
      </c>
      <c r="N84" s="8">
        <v>7.5</v>
      </c>
      <c r="O84" s="8">
        <f>O85</f>
        <v>159.35</v>
      </c>
      <c r="P84" s="9">
        <v>159.14099999999999</v>
      </c>
      <c r="R84" s="8">
        <v>7.5</v>
      </c>
      <c r="S84" s="8">
        <f>S85</f>
        <v>158.94999999999999</v>
      </c>
      <c r="T84" s="9">
        <v>157.91499999999999</v>
      </c>
      <c r="V84" s="8">
        <v>7.5</v>
      </c>
      <c r="W84" s="8">
        <f>W85</f>
        <v>158.35</v>
      </c>
      <c r="X84" s="9">
        <v>157.72200000000001</v>
      </c>
      <c r="Z84" s="8">
        <v>7.5</v>
      </c>
      <c r="AA84" s="8">
        <f>AA85</f>
        <v>157.94999999999999</v>
      </c>
      <c r="AB84" s="9">
        <v>157.327</v>
      </c>
      <c r="AD84" s="8">
        <v>7.5</v>
      </c>
      <c r="AE84" s="8">
        <f>AE85</f>
        <v>157.35</v>
      </c>
      <c r="AF84" s="9">
        <v>156.38399999999999</v>
      </c>
      <c r="AH84" s="8">
        <v>7.5</v>
      </c>
      <c r="AI84" s="8">
        <f>AI85</f>
        <v>156.65</v>
      </c>
      <c r="AJ84" s="9">
        <v>156.08199999999999</v>
      </c>
      <c r="AL84" s="8">
        <v>7.5</v>
      </c>
      <c r="AM84" s="8">
        <f>AM85</f>
        <v>155.6</v>
      </c>
      <c r="AN84" s="9">
        <v>154.99299999999999</v>
      </c>
      <c r="AP84" s="8">
        <v>7.5</v>
      </c>
      <c r="AQ84" s="8">
        <f>AQ85</f>
        <v>155.15</v>
      </c>
      <c r="AR84" s="9">
        <v>155.154</v>
      </c>
      <c r="AT84" s="8">
        <v>7.5</v>
      </c>
      <c r="AU84" s="8">
        <f>AU85</f>
        <v>154.19999999999999</v>
      </c>
      <c r="AV84" s="9">
        <v>153.59800000000001</v>
      </c>
      <c r="AX84" s="8">
        <v>7.5</v>
      </c>
      <c r="AY84" s="8">
        <f>AY85</f>
        <v>153.85</v>
      </c>
      <c r="AZ84" s="9">
        <v>151.68299999999999</v>
      </c>
      <c r="BB84" s="8">
        <v>7.5</v>
      </c>
      <c r="BC84" s="8">
        <f>BC85</f>
        <v>153.44999999999999</v>
      </c>
      <c r="BD84" s="9">
        <v>152.16800000000001</v>
      </c>
      <c r="BF84" s="8">
        <v>7.5</v>
      </c>
      <c r="BG84" s="8">
        <f>BG85</f>
        <v>152.94999999999999</v>
      </c>
      <c r="BH84" s="9">
        <v>151.428</v>
      </c>
      <c r="BJ84" s="8">
        <v>7.5</v>
      </c>
      <c r="BK84" s="8">
        <f>BK85</f>
        <v>152.1</v>
      </c>
      <c r="BL84" s="9">
        <v>150.21600000000001</v>
      </c>
      <c r="BN84" s="8">
        <v>7.5</v>
      </c>
      <c r="BO84" s="8">
        <f>BO85</f>
        <v>151.85</v>
      </c>
      <c r="BP84" s="9">
        <v>150.83600000000001</v>
      </c>
      <c r="BR84" s="8">
        <v>7.5</v>
      </c>
      <c r="BS84" s="8">
        <f>BS85</f>
        <v>150.85</v>
      </c>
      <c r="BT84" s="9">
        <v>149.268</v>
      </c>
      <c r="BV84" s="8">
        <v>7.5</v>
      </c>
      <c r="BW84" s="8">
        <f>BW85</f>
        <v>150.65</v>
      </c>
      <c r="BX84" s="9">
        <v>149.06200000000001</v>
      </c>
      <c r="BZ84" s="8">
        <v>7.5</v>
      </c>
      <c r="CA84" s="8">
        <f>CA85</f>
        <v>149.94999999999999</v>
      </c>
      <c r="CB84" s="9">
        <v>148.78700000000001</v>
      </c>
    </row>
    <row r="85" spans="2:146" s="8" customFormat="1">
      <c r="B85" s="8">
        <v>3.75</v>
      </c>
      <c r="C85" s="8">
        <f>C87-0.15</f>
        <v>162.54999999999998</v>
      </c>
      <c r="D85" s="9">
        <v>162.39400000000001</v>
      </c>
      <c r="F85" s="8">
        <v>3.75</v>
      </c>
      <c r="G85" s="8">
        <f>G87-0.15</f>
        <v>161.44999999999999</v>
      </c>
      <c r="H85" s="9">
        <v>161.364</v>
      </c>
      <c r="J85" s="8">
        <v>3.75</v>
      </c>
      <c r="K85" s="8">
        <f>K87-0.15</f>
        <v>160.35</v>
      </c>
      <c r="L85" s="9">
        <v>159.99299999999999</v>
      </c>
      <c r="N85" s="8">
        <v>3.75</v>
      </c>
      <c r="O85" s="8">
        <f>O87-0.15</f>
        <v>159.35</v>
      </c>
      <c r="P85" s="9">
        <v>158.99349999999998</v>
      </c>
      <c r="R85" s="8">
        <v>3.75</v>
      </c>
      <c r="S85" s="8">
        <f>S87-0.15</f>
        <v>158.94999999999999</v>
      </c>
      <c r="T85" s="9">
        <v>158.19300000000001</v>
      </c>
      <c r="V85" s="8">
        <v>3.75</v>
      </c>
      <c r="W85" s="8">
        <f>W87-0.15</f>
        <v>158.35</v>
      </c>
      <c r="X85" s="9">
        <v>157.75399999999999</v>
      </c>
      <c r="Z85" s="8">
        <v>3.75</v>
      </c>
      <c r="AA85" s="8">
        <f>AA87-0.15</f>
        <v>157.94999999999999</v>
      </c>
      <c r="AB85" s="9">
        <v>157.667</v>
      </c>
      <c r="AD85" s="8">
        <v>3.75</v>
      </c>
      <c r="AE85" s="8">
        <f>AE87-0.15</f>
        <v>157.35</v>
      </c>
      <c r="AF85" s="9">
        <v>156.69200000000001</v>
      </c>
      <c r="AH85" s="8">
        <v>3.75</v>
      </c>
      <c r="AI85" s="8">
        <f>AI87-0.15</f>
        <v>156.65</v>
      </c>
      <c r="AJ85" s="9">
        <v>156.38200000000001</v>
      </c>
      <c r="AL85" s="8">
        <v>3.75</v>
      </c>
      <c r="AM85" s="8">
        <f>AM87-0.15</f>
        <v>155.6</v>
      </c>
      <c r="AN85" s="9">
        <v>155.477</v>
      </c>
      <c r="AP85" s="8">
        <v>3.75</v>
      </c>
      <c r="AQ85" s="8">
        <f>AQ87-0.15</f>
        <v>155.15</v>
      </c>
      <c r="AR85" s="9">
        <v>155.126</v>
      </c>
      <c r="AT85" s="8">
        <v>3.75</v>
      </c>
      <c r="AU85" s="8">
        <f>AU87-0.15</f>
        <v>154.19999999999999</v>
      </c>
      <c r="AV85" s="9">
        <v>154.0565</v>
      </c>
      <c r="AX85" s="8">
        <v>3.75</v>
      </c>
      <c r="AY85" s="8">
        <f>AY87-0.15</f>
        <v>153.85</v>
      </c>
      <c r="AZ85" s="9">
        <v>152.94900000000001</v>
      </c>
      <c r="BB85" s="8">
        <v>3.75</v>
      </c>
      <c r="BC85" s="8">
        <f>BC87-0.15</f>
        <v>153.44999999999999</v>
      </c>
      <c r="BD85" s="9">
        <v>153.10499999999999</v>
      </c>
      <c r="BF85" s="8">
        <v>3.75</v>
      </c>
      <c r="BG85" s="8">
        <f>BG87-0.15</f>
        <v>152.94999999999999</v>
      </c>
      <c r="BH85" s="9">
        <v>152.578</v>
      </c>
      <c r="BJ85" s="8">
        <v>3.75</v>
      </c>
      <c r="BK85" s="8">
        <f>BK87-0.15</f>
        <v>152.1</v>
      </c>
      <c r="BL85" s="9">
        <v>151.21799999999999</v>
      </c>
      <c r="BN85" s="8">
        <v>3.75</v>
      </c>
      <c r="BO85" s="8">
        <f>BO87-0.15</f>
        <v>151.85</v>
      </c>
      <c r="BP85" s="9">
        <v>151.32599999999999</v>
      </c>
      <c r="BR85" s="8">
        <v>3.75</v>
      </c>
      <c r="BS85" s="8">
        <f>BS87-0.15</f>
        <v>150.85</v>
      </c>
      <c r="BT85" s="9">
        <v>150.142</v>
      </c>
      <c r="BV85" s="8">
        <v>3.75</v>
      </c>
      <c r="BW85" s="8">
        <f>BW87-0.15</f>
        <v>150.65</v>
      </c>
      <c r="BX85" s="9">
        <v>149.74100000000001</v>
      </c>
      <c r="BZ85" s="8">
        <v>3.75</v>
      </c>
      <c r="CA85" s="8">
        <f>CA87-0.15</f>
        <v>149.94999999999999</v>
      </c>
      <c r="CB85" s="9">
        <v>149.37700000000001</v>
      </c>
    </row>
    <row r="86" spans="2:146" s="8" customFormat="1">
      <c r="B86" s="8">
        <v>1.875</v>
      </c>
      <c r="C86" s="8">
        <f>C87-0.065</f>
        <v>162.63499999999999</v>
      </c>
      <c r="D86" s="9">
        <v>162.46100000000001</v>
      </c>
      <c r="F86" s="8">
        <v>1.875</v>
      </c>
      <c r="G86" s="8">
        <f>G87-0.065</f>
        <v>161.535</v>
      </c>
      <c r="H86" s="9">
        <v>161.346</v>
      </c>
      <c r="J86" s="8">
        <v>1.875</v>
      </c>
      <c r="K86" s="8">
        <f>K87-0.065</f>
        <v>160.435</v>
      </c>
      <c r="L86" s="9">
        <v>160.386</v>
      </c>
      <c r="N86" s="8">
        <v>1.875</v>
      </c>
      <c r="O86" s="8">
        <f>O87-0.065</f>
        <v>159.435</v>
      </c>
      <c r="P86" s="9">
        <v>159.29249999999999</v>
      </c>
      <c r="R86" s="8">
        <v>1.875</v>
      </c>
      <c r="S86" s="8">
        <f>S87-0.065</f>
        <v>159.035</v>
      </c>
      <c r="T86" s="9">
        <v>158.90799999999999</v>
      </c>
      <c r="V86" s="8">
        <v>1.875</v>
      </c>
      <c r="W86" s="8">
        <f>W87-0.065</f>
        <v>158.435</v>
      </c>
      <c r="X86" s="9">
        <v>158.43899999999999</v>
      </c>
      <c r="Z86" s="8">
        <v>1.875</v>
      </c>
      <c r="AA86" s="8">
        <f>AA87-0.065</f>
        <v>158.035</v>
      </c>
      <c r="AB86" s="9">
        <v>157.75</v>
      </c>
      <c r="AD86" s="8">
        <v>1.875</v>
      </c>
      <c r="AE86" s="8">
        <f>AE87-0.065</f>
        <v>157.435</v>
      </c>
      <c r="AF86" s="9">
        <v>157.245</v>
      </c>
      <c r="AH86" s="8">
        <v>1.875</v>
      </c>
      <c r="AI86" s="8">
        <f>AI87-0.065</f>
        <v>156.73500000000001</v>
      </c>
      <c r="AJ86" s="9">
        <v>156.602</v>
      </c>
      <c r="AL86" s="8">
        <v>1.875</v>
      </c>
      <c r="AM86" s="8">
        <f>AM87-0.065</f>
        <v>155.685</v>
      </c>
      <c r="AN86" s="9">
        <v>155.68799999999999</v>
      </c>
      <c r="AP86" s="8">
        <v>1.875</v>
      </c>
      <c r="AQ86" s="8">
        <f>AQ87-0.065</f>
        <v>155.23500000000001</v>
      </c>
      <c r="AR86" s="9">
        <v>155.029</v>
      </c>
      <c r="AT86" s="8">
        <v>1.875</v>
      </c>
      <c r="AU86" s="8">
        <f>AU87-0.065</f>
        <v>154.285</v>
      </c>
      <c r="AV86" s="9">
        <v>154.30450000000002</v>
      </c>
      <c r="AX86" s="8">
        <v>1.875</v>
      </c>
      <c r="AY86" s="8">
        <f>AY87-0.065</f>
        <v>153.935</v>
      </c>
      <c r="AZ86" s="9">
        <v>153.6705</v>
      </c>
      <c r="BB86" s="8">
        <v>1.875</v>
      </c>
      <c r="BC86" s="8">
        <f>BC87-0.065</f>
        <v>153.535</v>
      </c>
      <c r="BD86" s="9">
        <v>153.31100000000001</v>
      </c>
      <c r="BF86" s="8">
        <v>1.875</v>
      </c>
      <c r="BG86" s="8">
        <f>BG87-0.065</f>
        <v>153.035</v>
      </c>
      <c r="BH86" s="9">
        <v>153.047</v>
      </c>
      <c r="BJ86" s="8">
        <v>1.875</v>
      </c>
      <c r="BK86" s="8">
        <f>BK87-0.065</f>
        <v>152.185</v>
      </c>
      <c r="BL86" s="9">
        <v>152.10900000000001</v>
      </c>
      <c r="BN86" s="8">
        <v>1.875</v>
      </c>
      <c r="BO86" s="8">
        <f>BO87-0.065</f>
        <v>151.935</v>
      </c>
      <c r="BP86" s="9">
        <v>151.75</v>
      </c>
      <c r="BR86" s="8">
        <v>1.875</v>
      </c>
      <c r="BS86" s="8">
        <f>BS87-0.065</f>
        <v>150.935</v>
      </c>
      <c r="BT86" s="9">
        <v>150.85400000000001</v>
      </c>
      <c r="BV86" s="8">
        <v>1.875</v>
      </c>
      <c r="BW86" s="8">
        <f>BW87-0.065</f>
        <v>150.73500000000001</v>
      </c>
      <c r="BX86" s="9">
        <v>150.26599999999999</v>
      </c>
      <c r="BZ86" s="8">
        <v>1.875</v>
      </c>
      <c r="CA86" s="8">
        <f>CA87-0.065</f>
        <v>150.035</v>
      </c>
      <c r="CB86" s="9">
        <v>149.773</v>
      </c>
    </row>
    <row r="87" spans="2:146" s="8" customFormat="1">
      <c r="B87" s="8">
        <v>0</v>
      </c>
      <c r="C87" s="10">
        <f>D93</f>
        <v>162.69999999999999</v>
      </c>
      <c r="D87" s="2">
        <v>162.52000000000001</v>
      </c>
      <c r="F87" s="8">
        <v>0</v>
      </c>
      <c r="G87" s="10">
        <f>H93</f>
        <v>161.6</v>
      </c>
      <c r="H87" s="2">
        <v>161.381</v>
      </c>
      <c r="J87" s="8">
        <v>0</v>
      </c>
      <c r="K87" s="10">
        <f>L93</f>
        <v>160.5</v>
      </c>
      <c r="L87" s="2">
        <v>160.47200000000001</v>
      </c>
      <c r="N87" s="8">
        <v>0</v>
      </c>
      <c r="O87" s="10">
        <f>P93</f>
        <v>159.5</v>
      </c>
      <c r="P87" s="2">
        <v>159.17500000000001</v>
      </c>
      <c r="R87" s="8">
        <v>0</v>
      </c>
      <c r="S87" s="10">
        <f>T93</f>
        <v>159.1</v>
      </c>
      <c r="T87" s="2">
        <v>158.92699999999999</v>
      </c>
      <c r="V87" s="8">
        <v>0</v>
      </c>
      <c r="W87" s="10">
        <f>X93</f>
        <v>158.5</v>
      </c>
      <c r="X87" s="2">
        <v>158.49</v>
      </c>
      <c r="Z87" s="8">
        <v>0</v>
      </c>
      <c r="AA87" s="10">
        <f>AB93</f>
        <v>158.1</v>
      </c>
      <c r="AB87" s="2">
        <v>157.87200000000001</v>
      </c>
      <c r="AD87" s="8">
        <v>0</v>
      </c>
      <c r="AE87" s="10">
        <f>AF93</f>
        <v>157.5</v>
      </c>
      <c r="AF87" s="2">
        <v>157.40600000000001</v>
      </c>
      <c r="AH87" s="8">
        <v>0</v>
      </c>
      <c r="AI87" s="10">
        <f>AJ93</f>
        <v>156.80000000000001</v>
      </c>
      <c r="AJ87" s="2">
        <v>156.57300000000001</v>
      </c>
      <c r="AL87" s="8">
        <v>0</v>
      </c>
      <c r="AM87" s="10">
        <f>AN93</f>
        <v>155.75</v>
      </c>
      <c r="AN87" s="2">
        <v>155.673</v>
      </c>
      <c r="AP87" s="8">
        <v>0</v>
      </c>
      <c r="AQ87" s="10">
        <f>AR93</f>
        <v>155.30000000000001</v>
      </c>
      <c r="AR87" s="2">
        <v>154.94499999999999</v>
      </c>
      <c r="AT87" s="8">
        <v>0</v>
      </c>
      <c r="AU87" s="10">
        <f>AV93</f>
        <v>154.35</v>
      </c>
      <c r="AV87" s="2">
        <v>154.26949999999999</v>
      </c>
      <c r="AX87" s="8">
        <v>0</v>
      </c>
      <c r="AY87" s="10">
        <f>AZ93</f>
        <v>154</v>
      </c>
      <c r="AZ87" s="2">
        <v>153.58350000000002</v>
      </c>
      <c r="BB87" s="8">
        <v>0</v>
      </c>
      <c r="BC87" s="10">
        <f>BD93</f>
        <v>153.6</v>
      </c>
      <c r="BD87" s="2">
        <v>153.39599999999999</v>
      </c>
      <c r="BF87" s="8">
        <v>0</v>
      </c>
      <c r="BG87" s="10">
        <f>BH93</f>
        <v>153.1</v>
      </c>
      <c r="BH87" s="2">
        <v>153.06100000000001</v>
      </c>
      <c r="BJ87" s="8">
        <v>0</v>
      </c>
      <c r="BK87" s="10">
        <f>BL93</f>
        <v>152.25</v>
      </c>
      <c r="BL87" s="2">
        <v>152.22</v>
      </c>
      <c r="BN87" s="8">
        <v>0</v>
      </c>
      <c r="BO87" s="10">
        <f>BP93</f>
        <v>152</v>
      </c>
      <c r="BP87" s="2">
        <v>151.76400000000001</v>
      </c>
      <c r="BR87" s="8">
        <v>0</v>
      </c>
      <c r="BS87" s="10">
        <f>BT93</f>
        <v>151</v>
      </c>
      <c r="BT87" s="2">
        <v>150.904</v>
      </c>
      <c r="BV87" s="8">
        <v>0</v>
      </c>
      <c r="BW87" s="10">
        <f>BX93</f>
        <v>150.80000000000001</v>
      </c>
      <c r="BX87" s="2">
        <v>150.27199999999999</v>
      </c>
      <c r="BZ87" s="8">
        <v>0</v>
      </c>
      <c r="CA87" s="10">
        <f>CB93</f>
        <v>150.1</v>
      </c>
      <c r="CB87" s="2">
        <v>150.077</v>
      </c>
    </row>
    <row r="88" spans="2:146" s="8" customFormat="1">
      <c r="B88" s="8">
        <v>1.875</v>
      </c>
      <c r="C88" s="8">
        <f>C87-0.065</f>
        <v>162.63499999999999</v>
      </c>
      <c r="D88" s="9">
        <v>162.55799999999999</v>
      </c>
      <c r="F88" s="8">
        <v>1.875</v>
      </c>
      <c r="G88" s="8">
        <f>G87-0.065</f>
        <v>161.535</v>
      </c>
      <c r="H88" s="9">
        <v>161.268</v>
      </c>
      <c r="J88" s="8">
        <v>1.875</v>
      </c>
      <c r="K88" s="8">
        <f>K87-0.065</f>
        <v>160.435</v>
      </c>
      <c r="L88" s="9">
        <v>160.36099999999999</v>
      </c>
      <c r="N88" s="8">
        <v>1.875</v>
      </c>
      <c r="O88" s="8">
        <f>O87-0.065</f>
        <v>159.435</v>
      </c>
      <c r="P88" s="9">
        <v>159.15600000000001</v>
      </c>
      <c r="R88" s="8">
        <v>1.875</v>
      </c>
      <c r="S88" s="8">
        <f>S87-0.065</f>
        <v>159.035</v>
      </c>
      <c r="T88" s="9">
        <v>159.03700000000001</v>
      </c>
      <c r="V88" s="8">
        <v>1.875</v>
      </c>
      <c r="W88" s="8">
        <f>W87-0.065</f>
        <v>158.435</v>
      </c>
      <c r="X88" s="9">
        <v>158.16</v>
      </c>
      <c r="Z88" s="8">
        <v>1.875</v>
      </c>
      <c r="AA88" s="8">
        <f>AA87-0.065</f>
        <v>158.035</v>
      </c>
      <c r="AB88" s="9">
        <v>157.94900000000001</v>
      </c>
      <c r="AD88" s="8">
        <v>1.875</v>
      </c>
      <c r="AE88" s="8">
        <f>AE87-0.065</f>
        <v>157.435</v>
      </c>
      <c r="AF88" s="9">
        <v>157.33799999999999</v>
      </c>
      <c r="AH88" s="8">
        <v>1.875</v>
      </c>
      <c r="AI88" s="8">
        <f>AI87-0.065</f>
        <v>156.73500000000001</v>
      </c>
      <c r="AJ88" s="9">
        <v>156.499</v>
      </c>
      <c r="AL88" s="8">
        <v>1.875</v>
      </c>
      <c r="AM88" s="8">
        <f>AM87-0.065</f>
        <v>155.685</v>
      </c>
      <c r="AN88" s="9">
        <v>154.21700000000001</v>
      </c>
      <c r="AP88" s="8">
        <v>1.875</v>
      </c>
      <c r="AQ88" s="8">
        <f>AQ87-0.065</f>
        <v>155.23500000000001</v>
      </c>
      <c r="AR88" s="9">
        <v>154.86000000000001</v>
      </c>
      <c r="AT88" s="8">
        <v>1.875</v>
      </c>
      <c r="AU88" s="8">
        <f>AU87-0.065</f>
        <v>154.285</v>
      </c>
      <c r="AV88" s="9">
        <v>154.16449999999998</v>
      </c>
      <c r="AX88" s="8">
        <v>1.875</v>
      </c>
      <c r="AY88" s="8">
        <f>AY87-0.065</f>
        <v>153.935</v>
      </c>
      <c r="AZ88" s="9">
        <v>153.49299999999999</v>
      </c>
      <c r="BB88" s="8">
        <v>1.875</v>
      </c>
      <c r="BC88" s="8">
        <f>BC87-0.065</f>
        <v>153.535</v>
      </c>
      <c r="BD88" s="9">
        <v>153.48699999999999</v>
      </c>
      <c r="BF88" s="8">
        <v>1.875</v>
      </c>
      <c r="BG88" s="8">
        <f>BG87-0.065</f>
        <v>153.035</v>
      </c>
      <c r="BH88" s="9">
        <v>152.78299999999999</v>
      </c>
      <c r="BJ88" s="8">
        <v>1.875</v>
      </c>
      <c r="BK88" s="8">
        <f>BK87-0.065</f>
        <v>152.185</v>
      </c>
      <c r="BL88" s="9">
        <v>152.19800000000001</v>
      </c>
      <c r="BN88" s="8">
        <v>1.875</v>
      </c>
      <c r="BO88" s="8">
        <f>BO87-0.065</f>
        <v>151.935</v>
      </c>
      <c r="BP88" s="9">
        <v>151.45400000000001</v>
      </c>
      <c r="BR88" s="8">
        <v>1.875</v>
      </c>
      <c r="BS88" s="8">
        <f>BS87-0.065</f>
        <v>150.935</v>
      </c>
      <c r="BT88" s="9">
        <v>150.76599999999999</v>
      </c>
      <c r="BV88" s="8">
        <v>1.875</v>
      </c>
      <c r="BW88" s="8">
        <f>BW87-0.065</f>
        <v>150.73500000000001</v>
      </c>
      <c r="BX88" s="9">
        <v>150.44499999999999</v>
      </c>
      <c r="BZ88" s="8">
        <v>1.875</v>
      </c>
      <c r="CA88" s="8">
        <f>CA87-0.065</f>
        <v>150.035</v>
      </c>
      <c r="CB88" s="9">
        <v>150.01499999999999</v>
      </c>
    </row>
    <row r="89" spans="2:146" s="8" customFormat="1">
      <c r="B89" s="8">
        <v>3.75</v>
      </c>
      <c r="C89" s="8">
        <f>C87-0.15</f>
        <v>162.54999999999998</v>
      </c>
      <c r="D89" s="9">
        <v>162.41800000000001</v>
      </c>
      <c r="F89" s="8">
        <v>3.75</v>
      </c>
      <c r="G89" s="8">
        <f>G87-0.15</f>
        <v>161.44999999999999</v>
      </c>
      <c r="H89" s="9">
        <v>161.053</v>
      </c>
      <c r="J89" s="8">
        <v>3.75</v>
      </c>
      <c r="K89" s="8">
        <f>K87-0.15</f>
        <v>160.35</v>
      </c>
      <c r="L89" s="9">
        <v>159.99700000000001</v>
      </c>
      <c r="N89" s="8">
        <v>3.75</v>
      </c>
      <c r="O89" s="8">
        <f>O87-0.15</f>
        <v>159.35</v>
      </c>
      <c r="P89" s="9">
        <v>158.983</v>
      </c>
      <c r="R89" s="8">
        <v>3.75</v>
      </c>
      <c r="S89" s="8">
        <f>S87-0.15</f>
        <v>158.94999999999999</v>
      </c>
      <c r="T89" s="9">
        <v>158.11600000000001</v>
      </c>
      <c r="V89" s="8">
        <v>3.75</v>
      </c>
      <c r="W89" s="8">
        <f>W87-0.15</f>
        <v>158.35</v>
      </c>
      <c r="X89" s="9">
        <v>157.999</v>
      </c>
      <c r="Z89" s="8">
        <v>3.75</v>
      </c>
      <c r="AA89" s="8">
        <f>AA87-0.15</f>
        <v>157.94999999999999</v>
      </c>
      <c r="AB89" s="9">
        <v>157.614</v>
      </c>
      <c r="AD89" s="8">
        <v>3.75</v>
      </c>
      <c r="AE89" s="8">
        <f>AE87-0.15</f>
        <v>157.35</v>
      </c>
      <c r="AF89" s="9">
        <v>156.75800000000001</v>
      </c>
      <c r="AH89" s="8">
        <v>3.75</v>
      </c>
      <c r="AI89" s="8">
        <f>AI87-0.15</f>
        <v>156.65</v>
      </c>
      <c r="AJ89" s="9">
        <v>155.94</v>
      </c>
      <c r="AL89" s="8">
        <v>3.75</v>
      </c>
      <c r="AM89" s="8">
        <f>AM87-0.15</f>
        <v>155.6</v>
      </c>
      <c r="AN89" s="9">
        <v>153.989</v>
      </c>
      <c r="AP89" s="8">
        <v>3.75</v>
      </c>
      <c r="AQ89" s="8">
        <f>AQ87-0.15</f>
        <v>155.15</v>
      </c>
      <c r="AR89" s="9">
        <v>154.054</v>
      </c>
      <c r="AT89" s="8">
        <v>3.75</v>
      </c>
      <c r="AU89" s="8">
        <f>AU87-0.15</f>
        <v>154.19999999999999</v>
      </c>
      <c r="AV89" s="9">
        <v>153.6345</v>
      </c>
      <c r="AX89" s="8">
        <v>3.75</v>
      </c>
      <c r="AY89" s="8">
        <f>AY87-0.15</f>
        <v>153.85</v>
      </c>
      <c r="AZ89" s="9">
        <v>153.38299999999998</v>
      </c>
      <c r="BB89" s="8">
        <v>3.75</v>
      </c>
      <c r="BC89" s="8">
        <f>BC87-0.15</f>
        <v>153.44999999999999</v>
      </c>
      <c r="BD89" s="9">
        <v>152.869</v>
      </c>
      <c r="BF89" s="8">
        <v>3.75</v>
      </c>
      <c r="BG89" s="8">
        <f>BG87-0.15</f>
        <v>152.94999999999999</v>
      </c>
      <c r="BH89" s="9">
        <v>152.16900000000001</v>
      </c>
      <c r="BJ89" s="8">
        <v>3.75</v>
      </c>
      <c r="BK89" s="8">
        <f>BK87-0.15</f>
        <v>152.1</v>
      </c>
      <c r="BL89" s="9">
        <v>151.626</v>
      </c>
      <c r="BN89" s="8">
        <v>3.75</v>
      </c>
      <c r="BO89" s="8">
        <f>BO87-0.15</f>
        <v>151.85</v>
      </c>
      <c r="BP89" s="9">
        <v>151.09299999999999</v>
      </c>
      <c r="BR89" s="8">
        <v>3.75</v>
      </c>
      <c r="BS89" s="8">
        <f>BS87-0.15</f>
        <v>150.85</v>
      </c>
      <c r="BT89" s="9">
        <v>150.46600000000001</v>
      </c>
      <c r="BV89" s="8">
        <v>3.75</v>
      </c>
      <c r="BW89" s="8">
        <f>BW87-0.15</f>
        <v>150.65</v>
      </c>
      <c r="BX89" s="9">
        <v>150.643</v>
      </c>
      <c r="BZ89" s="8">
        <v>3.75</v>
      </c>
      <c r="CA89" s="8">
        <f>CA87-0.15</f>
        <v>149.94999999999999</v>
      </c>
      <c r="CB89" s="9">
        <v>149.49299999999999</v>
      </c>
    </row>
    <row r="90" spans="2:146" s="8" customFormat="1">
      <c r="B90" s="8">
        <v>7.5</v>
      </c>
      <c r="C90" s="8">
        <f>C89</f>
        <v>162.54999999999998</v>
      </c>
      <c r="D90" s="9">
        <v>162.11000000000001</v>
      </c>
      <c r="F90" s="8">
        <v>7.5</v>
      </c>
      <c r="G90" s="8">
        <f>G89</f>
        <v>161.44999999999999</v>
      </c>
      <c r="H90" s="9">
        <v>160.75299999999999</v>
      </c>
      <c r="J90" s="8">
        <v>7.5</v>
      </c>
      <c r="K90" s="8">
        <f>K89</f>
        <v>160.35</v>
      </c>
      <c r="L90" s="9">
        <v>160.011</v>
      </c>
      <c r="N90" s="8">
        <v>7.5</v>
      </c>
      <c r="O90" s="8">
        <f>O89</f>
        <v>159.35</v>
      </c>
      <c r="P90" s="9">
        <v>158.27850000000001</v>
      </c>
      <c r="R90" s="8">
        <v>7.5</v>
      </c>
      <c r="S90" s="8">
        <f>S89</f>
        <v>158.94999999999999</v>
      </c>
      <c r="T90" s="9">
        <v>157.369</v>
      </c>
      <c r="V90" s="8">
        <v>7.5</v>
      </c>
      <c r="W90" s="8">
        <f>W89</f>
        <v>158.35</v>
      </c>
      <c r="X90" s="9">
        <v>157.72900000000001</v>
      </c>
      <c r="Z90" s="8">
        <v>7.5</v>
      </c>
      <c r="AA90" s="8">
        <f>AA89</f>
        <v>157.94999999999999</v>
      </c>
      <c r="AB90" s="9">
        <v>156.696</v>
      </c>
      <c r="AD90" s="8">
        <v>7.5</v>
      </c>
      <c r="AE90" s="8">
        <f>AE89</f>
        <v>157.35</v>
      </c>
      <c r="AF90" s="9">
        <v>155.86000000000001</v>
      </c>
      <c r="AH90" s="8">
        <v>7.5</v>
      </c>
      <c r="AI90" s="8">
        <f>AI89</f>
        <v>156.65</v>
      </c>
      <c r="AJ90" s="9">
        <v>154.59899999999999</v>
      </c>
      <c r="AL90" s="8">
        <v>7.5</v>
      </c>
      <c r="AM90" s="8">
        <f>AM89</f>
        <v>155.6</v>
      </c>
      <c r="AN90" s="9">
        <v>153.22800000000001</v>
      </c>
      <c r="AP90" s="8">
        <v>7.5</v>
      </c>
      <c r="AQ90" s="8">
        <f>AQ89</f>
        <v>155.15</v>
      </c>
      <c r="AR90" s="9">
        <v>153.53200000000001</v>
      </c>
      <c r="AT90" s="8">
        <v>7.5</v>
      </c>
      <c r="AU90" s="8">
        <f>AU89</f>
        <v>154.19999999999999</v>
      </c>
      <c r="AV90" s="9">
        <v>152.61799999999999</v>
      </c>
      <c r="AX90" s="8">
        <v>7.5</v>
      </c>
      <c r="AY90" s="8">
        <f>AY89</f>
        <v>153.85</v>
      </c>
      <c r="AZ90" s="9">
        <v>152.48650000000001</v>
      </c>
      <c r="BB90" s="8">
        <v>7.5</v>
      </c>
      <c r="BC90" s="8">
        <f>BC89</f>
        <v>153.44999999999999</v>
      </c>
      <c r="BD90" s="9">
        <v>152.08000000000001</v>
      </c>
      <c r="BF90" s="8">
        <v>7.5</v>
      </c>
      <c r="BG90" s="8">
        <f>BG89</f>
        <v>152.94999999999999</v>
      </c>
      <c r="BH90" s="9">
        <v>151.89599999999999</v>
      </c>
      <c r="BJ90" s="8">
        <v>7.5</v>
      </c>
      <c r="BK90" s="8">
        <f>BK89</f>
        <v>152.1</v>
      </c>
      <c r="BL90" s="9">
        <v>151.54</v>
      </c>
      <c r="BN90" s="8">
        <v>7.5</v>
      </c>
      <c r="BO90" s="8">
        <f>BO89</f>
        <v>151.85</v>
      </c>
      <c r="BP90" s="9">
        <v>150.714</v>
      </c>
      <c r="BR90" s="8">
        <v>7.5</v>
      </c>
      <c r="BS90" s="8">
        <f>BS89</f>
        <v>150.85</v>
      </c>
      <c r="BT90" s="9">
        <v>150.10499999999999</v>
      </c>
      <c r="BV90" s="8">
        <v>7.5</v>
      </c>
      <c r="BW90" s="8">
        <f>BW89</f>
        <v>150.65</v>
      </c>
      <c r="BX90" s="9">
        <v>150.86500000000001</v>
      </c>
      <c r="BZ90" s="8">
        <v>7.5</v>
      </c>
      <c r="CA90" s="8">
        <f>CA89</f>
        <v>149.94999999999999</v>
      </c>
      <c r="CB90" s="9">
        <v>148.084</v>
      </c>
    </row>
    <row r="91" spans="2:146" s="8" customFormat="1">
      <c r="B91" s="8">
        <v>10</v>
      </c>
      <c r="C91" s="8">
        <f>C90</f>
        <v>162.54999999999998</v>
      </c>
      <c r="D91" s="9">
        <v>162.18100000000001</v>
      </c>
      <c r="F91" s="8">
        <v>10</v>
      </c>
      <c r="G91" s="8">
        <f>G90</f>
        <v>161.44999999999999</v>
      </c>
      <c r="H91" s="9">
        <v>160.61500000000001</v>
      </c>
      <c r="J91" s="8">
        <v>10</v>
      </c>
      <c r="K91" s="8">
        <f>K90</f>
        <v>160.35</v>
      </c>
      <c r="L91" s="9">
        <v>159.61699999999999</v>
      </c>
      <c r="N91" s="8">
        <v>10</v>
      </c>
      <c r="O91" s="8">
        <f>O90</f>
        <v>159.35</v>
      </c>
      <c r="P91" s="9">
        <v>158.27850000000001</v>
      </c>
      <c r="R91" s="8">
        <v>10</v>
      </c>
      <c r="S91" s="8">
        <f>S90</f>
        <v>158.94999999999999</v>
      </c>
      <c r="T91" s="9">
        <v>157.47800000000001</v>
      </c>
      <c r="V91" s="8">
        <v>10</v>
      </c>
      <c r="W91" s="8">
        <f>W90</f>
        <v>158.35</v>
      </c>
      <c r="X91" s="9">
        <v>157.494</v>
      </c>
      <c r="Z91" s="8">
        <v>10</v>
      </c>
      <c r="AA91" s="8">
        <f>AA90</f>
        <v>157.94999999999999</v>
      </c>
      <c r="AB91" s="9">
        <v>156.72499999999999</v>
      </c>
      <c r="AD91" s="8">
        <v>10</v>
      </c>
      <c r="AE91" s="8">
        <f>AE90</f>
        <v>157.35</v>
      </c>
      <c r="AF91" s="9">
        <v>155.666</v>
      </c>
      <c r="AH91" s="8">
        <v>10</v>
      </c>
      <c r="AI91" s="8">
        <f>AI90</f>
        <v>156.65</v>
      </c>
      <c r="AJ91" s="9">
        <v>154.52199999999999</v>
      </c>
      <c r="AL91" s="8">
        <v>10</v>
      </c>
      <c r="AM91" s="8">
        <f>AM90</f>
        <v>155.6</v>
      </c>
      <c r="AN91" s="9">
        <v>153.41999999999999</v>
      </c>
      <c r="AP91" s="8">
        <v>10</v>
      </c>
      <c r="AQ91" s="8">
        <f>AQ90</f>
        <v>155.15</v>
      </c>
      <c r="AR91" s="9">
        <v>153.61799999999999</v>
      </c>
      <c r="AT91" s="8">
        <v>10</v>
      </c>
      <c r="AU91" s="8">
        <f>AU90</f>
        <v>154.19999999999999</v>
      </c>
      <c r="AV91" s="9">
        <v>152.5575</v>
      </c>
      <c r="AX91" s="8">
        <v>10</v>
      </c>
      <c r="AY91" s="8">
        <f>AY90</f>
        <v>153.85</v>
      </c>
      <c r="AZ91" s="9">
        <v>152.60749999999999</v>
      </c>
      <c r="BB91" s="8">
        <v>10</v>
      </c>
      <c r="BC91" s="8">
        <f>BC90</f>
        <v>153.44999999999999</v>
      </c>
      <c r="BD91" s="9">
        <v>152.60499999999999</v>
      </c>
      <c r="BF91" s="8">
        <v>10</v>
      </c>
      <c r="BG91" s="8">
        <f>BG90</f>
        <v>152.94999999999999</v>
      </c>
      <c r="BH91" s="9">
        <v>152.102</v>
      </c>
      <c r="BJ91" s="8">
        <v>10</v>
      </c>
      <c r="BK91" s="8">
        <f>BK90</f>
        <v>152.1</v>
      </c>
      <c r="BL91" s="9">
        <v>150.86500000000001</v>
      </c>
      <c r="BN91" s="8">
        <v>10</v>
      </c>
      <c r="BO91" s="8">
        <f>BO90</f>
        <v>151.85</v>
      </c>
      <c r="BP91" s="9">
        <v>150.714</v>
      </c>
      <c r="BR91" s="8">
        <v>10</v>
      </c>
      <c r="BS91" s="8">
        <f>BS90</f>
        <v>150.85</v>
      </c>
      <c r="BT91" s="9">
        <v>149.99199999999999</v>
      </c>
      <c r="BV91" s="8">
        <v>10</v>
      </c>
      <c r="BW91" s="8">
        <f>BW90</f>
        <v>150.65</v>
      </c>
      <c r="BX91" s="9">
        <v>149.97999999999999</v>
      </c>
      <c r="BZ91" s="8">
        <v>10</v>
      </c>
      <c r="CA91" s="8">
        <f>CA90</f>
        <v>149.94999999999999</v>
      </c>
      <c r="CB91" s="9">
        <v>149.59299999999999</v>
      </c>
    </row>
    <row r="92" spans="2:146" ht="13.5" customHeight="1">
      <c r="B92" s="1" t="s">
        <v>1</v>
      </c>
      <c r="C92" s="1" t="s">
        <v>121</v>
      </c>
      <c r="D92" s="13"/>
      <c r="F92" s="1" t="s">
        <v>1</v>
      </c>
      <c r="G92" s="1" t="s">
        <v>122</v>
      </c>
      <c r="H92" s="13"/>
      <c r="J92" s="1" t="s">
        <v>1</v>
      </c>
      <c r="K92" s="1" t="s">
        <v>123</v>
      </c>
      <c r="L92" s="13"/>
      <c r="N92" s="1" t="s">
        <v>1</v>
      </c>
      <c r="O92" s="1" t="s">
        <v>124</v>
      </c>
      <c r="P92" s="13"/>
      <c r="R92" s="1" t="s">
        <v>1</v>
      </c>
      <c r="S92" s="1" t="s">
        <v>85</v>
      </c>
      <c r="T92" s="13"/>
      <c r="V92" s="1" t="s">
        <v>1</v>
      </c>
      <c r="W92" s="1" t="s">
        <v>86</v>
      </c>
      <c r="X92" s="13"/>
      <c r="Z92" s="1" t="s">
        <v>1</v>
      </c>
      <c r="AA92" s="1" t="s">
        <v>87</v>
      </c>
      <c r="AB92" s="13"/>
      <c r="AD92" s="1" t="s">
        <v>1</v>
      </c>
      <c r="AE92" s="1" t="s">
        <v>88</v>
      </c>
      <c r="AF92" s="13"/>
      <c r="AH92" s="1" t="s">
        <v>1</v>
      </c>
      <c r="AI92" s="1" t="s">
        <v>89</v>
      </c>
      <c r="AJ92" s="13"/>
      <c r="AL92" s="1" t="s">
        <v>1</v>
      </c>
      <c r="AM92" s="1" t="s">
        <v>90</v>
      </c>
      <c r="AN92" s="13"/>
      <c r="AP92" s="1" t="s">
        <v>1</v>
      </c>
      <c r="AQ92" s="1" t="s">
        <v>125</v>
      </c>
      <c r="AR92" s="13"/>
      <c r="AT92" s="1" t="s">
        <v>1</v>
      </c>
      <c r="AU92" s="1" t="s">
        <v>126</v>
      </c>
      <c r="AV92" s="13"/>
      <c r="AX92" s="1" t="s">
        <v>1</v>
      </c>
      <c r="AY92" s="1" t="s">
        <v>127</v>
      </c>
      <c r="AZ92" s="13"/>
      <c r="BB92" s="1" t="s">
        <v>1</v>
      </c>
      <c r="BC92" s="1" t="s">
        <v>128</v>
      </c>
      <c r="BD92" s="13"/>
      <c r="BF92" s="1" t="s">
        <v>1</v>
      </c>
      <c r="BG92" s="1" t="s">
        <v>129</v>
      </c>
      <c r="BH92" s="13"/>
      <c r="BJ92" s="1" t="s">
        <v>1</v>
      </c>
      <c r="BK92" s="1" t="s">
        <v>130</v>
      </c>
      <c r="BL92" s="13"/>
      <c r="BN92" s="1" t="s">
        <v>1</v>
      </c>
      <c r="BO92" s="1" t="s">
        <v>131</v>
      </c>
      <c r="BP92" s="13"/>
      <c r="BR92" s="1" t="s">
        <v>1</v>
      </c>
      <c r="BS92" s="1" t="s">
        <v>132</v>
      </c>
      <c r="BT92" s="13"/>
      <c r="BV92" s="1" t="s">
        <v>1</v>
      </c>
      <c r="BW92" s="1" t="s">
        <v>133</v>
      </c>
      <c r="BX92" s="13"/>
      <c r="BZ92" s="1" t="s">
        <v>1</v>
      </c>
      <c r="CA92" s="1" t="s">
        <v>134</v>
      </c>
      <c r="CB92" s="13"/>
    </row>
    <row r="93" spans="2:146">
      <c r="D93" s="4">
        <v>162.69999999999999</v>
      </c>
      <c r="H93" s="4">
        <v>161.6</v>
      </c>
      <c r="L93" s="4">
        <v>160.5</v>
      </c>
      <c r="P93" s="4">
        <v>159.5</v>
      </c>
      <c r="T93" s="4">
        <v>159.1</v>
      </c>
      <c r="X93" s="4">
        <v>158.5</v>
      </c>
      <c r="AB93" s="4">
        <v>158.1</v>
      </c>
      <c r="AF93" s="4">
        <v>157.5</v>
      </c>
      <c r="AJ93" s="4">
        <v>156.80000000000001</v>
      </c>
      <c r="AN93" s="4">
        <v>155.75</v>
      </c>
      <c r="AR93" s="4">
        <v>155.30000000000001</v>
      </c>
      <c r="AV93" s="4">
        <v>154.35</v>
      </c>
      <c r="AZ93" s="4">
        <v>154</v>
      </c>
      <c r="BD93" s="4">
        <v>153.6</v>
      </c>
      <c r="BH93" s="4">
        <v>153.1</v>
      </c>
      <c r="BL93" s="4">
        <v>152.25</v>
      </c>
      <c r="BP93" s="4">
        <v>152</v>
      </c>
      <c r="BT93" s="4">
        <v>151</v>
      </c>
      <c r="BX93" s="4">
        <v>150.80000000000001</v>
      </c>
      <c r="CB93" s="4">
        <v>150.1</v>
      </c>
      <c r="EB93" s="8"/>
      <c r="EC93" s="8"/>
      <c r="ED93" s="8"/>
      <c r="EF93" s="8"/>
      <c r="EJ93" s="8"/>
      <c r="EK93" s="8"/>
      <c r="EL93" s="8"/>
      <c r="EN93" s="8"/>
      <c r="EO93" s="8"/>
      <c r="EP93" s="8"/>
    </row>
    <row r="94" spans="2:146">
      <c r="D94" s="11"/>
      <c r="H94" s="11"/>
      <c r="L94" s="8"/>
      <c r="P94" s="8"/>
      <c r="T94" s="8"/>
      <c r="X94" s="14"/>
      <c r="AB94" s="8"/>
      <c r="AF94" s="8"/>
      <c r="AJ94" s="8"/>
      <c r="AN94" s="8"/>
      <c r="AR94" s="8"/>
      <c r="AZ94" s="12"/>
      <c r="CB94" s="1"/>
    </row>
    <row r="95" spans="2:146">
      <c r="B95" s="1" t="s">
        <v>0</v>
      </c>
      <c r="D95" s="3">
        <v>12600</v>
      </c>
      <c r="F95" s="1" t="s">
        <v>0</v>
      </c>
      <c r="H95" s="3">
        <v>12690</v>
      </c>
      <c r="J95" s="1" t="s">
        <v>0</v>
      </c>
      <c r="L95" s="3">
        <v>12780</v>
      </c>
      <c r="N95" s="1" t="s">
        <v>0</v>
      </c>
      <c r="P95" s="3">
        <v>12870</v>
      </c>
      <c r="R95" s="1" t="s">
        <v>0</v>
      </c>
      <c r="T95" s="3">
        <v>12960</v>
      </c>
      <c r="V95" s="1" t="s">
        <v>0</v>
      </c>
      <c r="X95" s="3">
        <v>13050</v>
      </c>
      <c r="Z95" s="1" t="s">
        <v>0</v>
      </c>
      <c r="AB95" s="3">
        <v>13140</v>
      </c>
      <c r="AD95" s="1" t="s">
        <v>0</v>
      </c>
      <c r="AF95" s="3">
        <v>13230</v>
      </c>
      <c r="AH95" s="1" t="s">
        <v>0</v>
      </c>
      <c r="AJ95" s="3">
        <v>13320</v>
      </c>
      <c r="AL95" s="1" t="s">
        <v>0</v>
      </c>
      <c r="AN95" s="3">
        <v>13410</v>
      </c>
      <c r="AP95" s="1" t="s">
        <v>0</v>
      </c>
      <c r="AR95" s="3">
        <v>13500</v>
      </c>
      <c r="AT95" s="1" t="s">
        <v>0</v>
      </c>
      <c r="AV95" s="3">
        <v>13590</v>
      </c>
      <c r="AX95" s="1" t="s">
        <v>0</v>
      </c>
      <c r="AZ95" s="3">
        <v>13680</v>
      </c>
      <c r="BB95" s="1" t="s">
        <v>0</v>
      </c>
      <c r="BD95" s="3">
        <v>13770</v>
      </c>
      <c r="BF95" s="1" t="s">
        <v>0</v>
      </c>
      <c r="BH95" s="3">
        <v>13860</v>
      </c>
      <c r="BJ95" s="1" t="s">
        <v>0</v>
      </c>
      <c r="BL95" s="3">
        <v>13950</v>
      </c>
      <c r="BN95" s="1" t="s">
        <v>0</v>
      </c>
      <c r="BP95" s="3">
        <v>14040</v>
      </c>
      <c r="BR95" s="1" t="s">
        <v>0</v>
      </c>
      <c r="BT95" s="3">
        <v>14130</v>
      </c>
      <c r="BV95" s="1" t="s">
        <v>0</v>
      </c>
      <c r="BX95" s="3">
        <v>14220</v>
      </c>
      <c r="BZ95" s="1" t="s">
        <v>0</v>
      </c>
      <c r="CB95" s="3">
        <v>14310</v>
      </c>
    </row>
    <row r="96" spans="2:146" s="8" customFormat="1">
      <c r="B96" s="8">
        <v>10</v>
      </c>
      <c r="C96" s="8">
        <f>C97</f>
        <v>149</v>
      </c>
      <c r="D96" s="9">
        <v>148.715</v>
      </c>
      <c r="F96" s="8">
        <v>10</v>
      </c>
      <c r="G96" s="8">
        <f>G97</f>
        <v>149.15</v>
      </c>
      <c r="H96" s="9">
        <v>148.46100000000001</v>
      </c>
      <c r="J96" s="8">
        <v>10</v>
      </c>
      <c r="K96" s="8">
        <f>K97</f>
        <v>148.15</v>
      </c>
      <c r="L96" s="9">
        <v>147.44</v>
      </c>
      <c r="N96" s="8">
        <v>10</v>
      </c>
      <c r="O96" s="8">
        <f>O97</f>
        <v>147.75</v>
      </c>
      <c r="P96" s="9">
        <v>146.114</v>
      </c>
      <c r="R96" s="8">
        <v>10</v>
      </c>
      <c r="S96" s="8">
        <f>S97</f>
        <v>146.75</v>
      </c>
      <c r="T96" s="9">
        <v>145.78899999999999</v>
      </c>
      <c r="V96" s="8">
        <v>10</v>
      </c>
      <c r="W96" s="8">
        <f>W97</f>
        <v>146.65</v>
      </c>
      <c r="X96" s="9">
        <v>145.333</v>
      </c>
      <c r="Z96" s="8">
        <v>10</v>
      </c>
      <c r="AA96" s="8">
        <f>AA97</f>
        <v>145.75</v>
      </c>
      <c r="AB96" s="9">
        <v>145.30600000000001</v>
      </c>
      <c r="AD96" s="8">
        <v>10</v>
      </c>
      <c r="AE96" s="8">
        <f>AE97</f>
        <v>145.85</v>
      </c>
      <c r="AF96" s="9">
        <v>145.63900000000001</v>
      </c>
      <c r="AH96" s="8">
        <v>10</v>
      </c>
      <c r="AI96" s="8">
        <f>AI97</f>
        <v>146.94999999999999</v>
      </c>
      <c r="AJ96" s="9">
        <v>146.97999999999999</v>
      </c>
      <c r="AL96" s="8">
        <v>10</v>
      </c>
      <c r="AM96" s="8">
        <f>AM97</f>
        <v>146.85</v>
      </c>
      <c r="AN96" s="9">
        <v>146.893</v>
      </c>
      <c r="AP96" s="8">
        <v>10</v>
      </c>
      <c r="AQ96" s="8">
        <f>AQ97</f>
        <v>146.35</v>
      </c>
      <c r="AR96" s="9">
        <v>146.33550000000002</v>
      </c>
      <c r="AT96" s="8">
        <v>10</v>
      </c>
      <c r="AU96" s="8">
        <f>AU97</f>
        <v>146.1</v>
      </c>
      <c r="AV96" s="9">
        <v>146.179</v>
      </c>
      <c r="AX96" s="8">
        <v>10</v>
      </c>
      <c r="AY96" s="8">
        <f>AY97</f>
        <v>146.505</v>
      </c>
      <c r="AZ96" s="9">
        <v>146.453</v>
      </c>
      <c r="BB96" s="8">
        <v>10</v>
      </c>
      <c r="BC96" s="8">
        <f>BC97</f>
        <v>148.35</v>
      </c>
      <c r="BD96" s="9">
        <v>148.00899999999999</v>
      </c>
      <c r="BF96" s="8">
        <v>10</v>
      </c>
      <c r="BG96" s="8">
        <f>BG97</f>
        <v>149.15</v>
      </c>
      <c r="BH96" s="9">
        <v>149.02100000000002</v>
      </c>
      <c r="BJ96" s="8">
        <v>10</v>
      </c>
      <c r="BK96" s="8">
        <f>BK97</f>
        <v>149.94999999999999</v>
      </c>
      <c r="BL96" s="9">
        <v>149.61699999999999</v>
      </c>
      <c r="BN96" s="8">
        <v>10</v>
      </c>
      <c r="BO96" s="8">
        <f>BO97</f>
        <v>149.15</v>
      </c>
      <c r="BP96" s="9">
        <v>149.19450000000001</v>
      </c>
      <c r="BR96" s="8">
        <v>10</v>
      </c>
      <c r="BS96" s="8">
        <f>BS97</f>
        <v>148.15</v>
      </c>
      <c r="BT96" s="9">
        <v>148.26300000000001</v>
      </c>
      <c r="BV96" s="8">
        <v>10</v>
      </c>
      <c r="BW96" s="8">
        <f>BW97</f>
        <v>146.85</v>
      </c>
      <c r="BX96" s="9">
        <v>146.74600000000001</v>
      </c>
      <c r="BZ96" s="8">
        <v>10</v>
      </c>
      <c r="CA96" s="8">
        <f>CA97</f>
        <v>145.15</v>
      </c>
      <c r="CB96" s="9">
        <v>145.096</v>
      </c>
    </row>
    <row r="97" spans="2:146" s="8" customFormat="1">
      <c r="B97" s="8">
        <v>7.5</v>
      </c>
      <c r="C97" s="8">
        <f>C98</f>
        <v>149</v>
      </c>
      <c r="D97" s="9">
        <v>148.56</v>
      </c>
      <c r="F97" s="8">
        <v>7.5</v>
      </c>
      <c r="G97" s="8">
        <f>G98</f>
        <v>149.15</v>
      </c>
      <c r="H97" s="9">
        <v>148.761</v>
      </c>
      <c r="J97" s="8">
        <v>7.5</v>
      </c>
      <c r="K97" s="8">
        <f>K98</f>
        <v>148.15</v>
      </c>
      <c r="L97" s="9">
        <v>147.79300000000001</v>
      </c>
      <c r="N97" s="8">
        <v>7.5</v>
      </c>
      <c r="O97" s="8">
        <f>O98</f>
        <v>147.75</v>
      </c>
      <c r="P97" s="9">
        <v>146.68299999999999</v>
      </c>
      <c r="R97" s="8">
        <v>7.5</v>
      </c>
      <c r="S97" s="8">
        <f>S98</f>
        <v>146.75</v>
      </c>
      <c r="T97" s="9">
        <v>145.61799999999999</v>
      </c>
      <c r="V97" s="8">
        <v>7.5</v>
      </c>
      <c r="W97" s="8">
        <f>W98</f>
        <v>146.65</v>
      </c>
      <c r="X97" s="9">
        <v>145.17099999999999</v>
      </c>
      <c r="Z97" s="8">
        <v>7.5</v>
      </c>
      <c r="AA97" s="8">
        <f>AA98</f>
        <v>145.75</v>
      </c>
      <c r="AB97" s="9">
        <v>145.23500000000001</v>
      </c>
      <c r="AD97" s="8">
        <v>7.5</v>
      </c>
      <c r="AE97" s="8">
        <f>AE98</f>
        <v>145.85</v>
      </c>
      <c r="AF97" s="9">
        <v>145.65100000000001</v>
      </c>
      <c r="AH97" s="8">
        <v>7.5</v>
      </c>
      <c r="AI97" s="8">
        <f>AI98</f>
        <v>146.94999999999999</v>
      </c>
      <c r="AJ97" s="9">
        <v>146.92500000000001</v>
      </c>
      <c r="AL97" s="8">
        <v>7.5</v>
      </c>
      <c r="AM97" s="8">
        <f>AM98</f>
        <v>146.85</v>
      </c>
      <c r="AN97" s="9">
        <v>146.83799999999999</v>
      </c>
      <c r="AP97" s="8">
        <v>7.5</v>
      </c>
      <c r="AQ97" s="8">
        <f>AQ98</f>
        <v>146.35</v>
      </c>
      <c r="AR97" s="9">
        <v>146.37299999999999</v>
      </c>
      <c r="AT97" s="8">
        <v>7.5</v>
      </c>
      <c r="AU97" s="8">
        <f>AU98</f>
        <v>146.1</v>
      </c>
      <c r="AV97" s="9">
        <v>146.06200000000001</v>
      </c>
      <c r="AX97" s="8">
        <v>7.5</v>
      </c>
      <c r="AY97" s="8">
        <f>AY98</f>
        <v>146.505</v>
      </c>
      <c r="AZ97" s="9">
        <v>146.46600000000001</v>
      </c>
      <c r="BB97" s="8">
        <v>7.5</v>
      </c>
      <c r="BC97" s="8">
        <f>BC98</f>
        <v>148.35</v>
      </c>
      <c r="BD97" s="9">
        <v>147.976</v>
      </c>
      <c r="BF97" s="8">
        <v>7.5</v>
      </c>
      <c r="BG97" s="8">
        <f>BG98</f>
        <v>149.15</v>
      </c>
      <c r="BH97" s="9">
        <v>149.0155</v>
      </c>
      <c r="BJ97" s="8">
        <v>7.5</v>
      </c>
      <c r="BK97" s="8">
        <f>BK98</f>
        <v>149.94999999999999</v>
      </c>
      <c r="BL97" s="9">
        <v>149.83199999999999</v>
      </c>
      <c r="BN97" s="8">
        <v>7.5</v>
      </c>
      <c r="BO97" s="8">
        <f>BO98</f>
        <v>149.15</v>
      </c>
      <c r="BP97" s="9">
        <v>149.18600000000001</v>
      </c>
      <c r="BR97" s="8">
        <v>7.5</v>
      </c>
      <c r="BS97" s="8">
        <f>BS98</f>
        <v>148.15</v>
      </c>
      <c r="BT97" s="9">
        <v>148.16800000000001</v>
      </c>
      <c r="BV97" s="8">
        <v>7.5</v>
      </c>
      <c r="BW97" s="8">
        <f>BW98</f>
        <v>146.85</v>
      </c>
      <c r="BX97" s="9">
        <v>146.49</v>
      </c>
      <c r="BZ97" s="8">
        <v>7.5</v>
      </c>
      <c r="CA97" s="8">
        <f>CA98</f>
        <v>145.15</v>
      </c>
      <c r="CB97" s="9">
        <v>145.023</v>
      </c>
    </row>
    <row r="98" spans="2:146" s="8" customFormat="1">
      <c r="B98" s="8">
        <v>3.75</v>
      </c>
      <c r="C98" s="8">
        <f>C100-0.15</f>
        <v>149</v>
      </c>
      <c r="D98" s="9">
        <v>148.99799999999999</v>
      </c>
      <c r="F98" s="8">
        <v>3.75</v>
      </c>
      <c r="G98" s="8">
        <f>G100-0.15</f>
        <v>149.15</v>
      </c>
      <c r="H98" s="9">
        <v>148.93899999999999</v>
      </c>
      <c r="J98" s="8">
        <v>3.75</v>
      </c>
      <c r="K98" s="8">
        <f>K100-0.15</f>
        <v>148.15</v>
      </c>
      <c r="L98" s="9">
        <v>148.12100000000001</v>
      </c>
      <c r="N98" s="8">
        <v>3.75</v>
      </c>
      <c r="O98" s="8">
        <f>O100-0.15</f>
        <v>147.75</v>
      </c>
      <c r="P98" s="9">
        <v>147.21</v>
      </c>
      <c r="R98" s="8">
        <v>3.75</v>
      </c>
      <c r="S98" s="8">
        <f>S100-0.15</f>
        <v>146.75</v>
      </c>
      <c r="T98" s="9">
        <v>146.08500000000001</v>
      </c>
      <c r="V98" s="8">
        <v>3.75</v>
      </c>
      <c r="W98" s="8">
        <f>W100-0.15</f>
        <v>146.65</v>
      </c>
      <c r="X98" s="9">
        <v>145.96799999999999</v>
      </c>
      <c r="Z98" s="8">
        <v>3.75</v>
      </c>
      <c r="AA98" s="8">
        <f>AA100-0.15</f>
        <v>145.75</v>
      </c>
      <c r="AB98" s="9">
        <v>145.58000000000001</v>
      </c>
      <c r="AD98" s="8">
        <v>3.75</v>
      </c>
      <c r="AE98" s="8">
        <f>AE100-0.15</f>
        <v>145.85</v>
      </c>
      <c r="AF98" s="9">
        <v>145.803</v>
      </c>
      <c r="AH98" s="8">
        <v>3.75</v>
      </c>
      <c r="AI98" s="8">
        <f>AI100-0.15</f>
        <v>146.94999999999999</v>
      </c>
      <c r="AJ98" s="9">
        <v>146.893</v>
      </c>
      <c r="AL98" s="8">
        <v>3.75</v>
      </c>
      <c r="AM98" s="8">
        <f>AM100-0.15</f>
        <v>146.85</v>
      </c>
      <c r="AN98" s="9">
        <v>146.78399999999999</v>
      </c>
      <c r="AP98" s="8">
        <v>3.75</v>
      </c>
      <c r="AQ98" s="8">
        <f>AQ100-0.15</f>
        <v>146.35</v>
      </c>
      <c r="AR98" s="9">
        <v>146.32374999999999</v>
      </c>
      <c r="AT98" s="8">
        <v>3.75</v>
      </c>
      <c r="AU98" s="8">
        <f>AU100-0.15</f>
        <v>146.1</v>
      </c>
      <c r="AV98" s="9">
        <v>146.03299999999999</v>
      </c>
      <c r="AX98" s="8">
        <v>3.75</v>
      </c>
      <c r="AY98" s="8">
        <f>AY100-0.15</f>
        <v>146.505</v>
      </c>
      <c r="AZ98" s="9">
        <v>146.50700000000001</v>
      </c>
      <c r="BB98" s="8">
        <v>3.75</v>
      </c>
      <c r="BC98" s="8">
        <f>BC100-0.15</f>
        <v>148.35</v>
      </c>
      <c r="BD98" s="9">
        <v>148.13399999999999</v>
      </c>
      <c r="BF98" s="8">
        <v>3.75</v>
      </c>
      <c r="BG98" s="8">
        <f>BG100-0.15</f>
        <v>149.15</v>
      </c>
      <c r="BH98" s="9">
        <v>149.01750000000001</v>
      </c>
      <c r="BJ98" s="8">
        <v>3.75</v>
      </c>
      <c r="BK98" s="8">
        <f>BK100-0.15</f>
        <v>149.94999999999999</v>
      </c>
      <c r="BL98" s="9">
        <v>149.91200000000001</v>
      </c>
      <c r="BN98" s="8">
        <v>3.75</v>
      </c>
      <c r="BO98" s="8">
        <f>BO100-0.15</f>
        <v>149.15</v>
      </c>
      <c r="BP98" s="9">
        <v>149.06799999999998</v>
      </c>
      <c r="BR98" s="8">
        <v>3.75</v>
      </c>
      <c r="BS98" s="8">
        <f>BS100-0.15</f>
        <v>148.15</v>
      </c>
      <c r="BT98" s="9">
        <v>148.12200000000001</v>
      </c>
      <c r="BV98" s="8">
        <v>3.75</v>
      </c>
      <c r="BW98" s="8">
        <f>BW100-0.15</f>
        <v>146.85</v>
      </c>
      <c r="BX98" s="9">
        <v>146.39500000000001</v>
      </c>
      <c r="BZ98" s="8">
        <v>3.75</v>
      </c>
      <c r="CA98" s="8">
        <f>CA100-0.15</f>
        <v>145.15</v>
      </c>
      <c r="CB98" s="9">
        <v>145.005</v>
      </c>
    </row>
    <row r="99" spans="2:146" s="8" customFormat="1">
      <c r="B99" s="8">
        <v>1.875</v>
      </c>
      <c r="C99" s="8">
        <f>C100-0.065</f>
        <v>149.08500000000001</v>
      </c>
      <c r="D99" s="9">
        <v>149.05699999999999</v>
      </c>
      <c r="F99" s="8">
        <v>1.875</v>
      </c>
      <c r="G99" s="8">
        <f>G100-0.065</f>
        <v>149.23500000000001</v>
      </c>
      <c r="H99" s="9">
        <v>149.09700000000001</v>
      </c>
      <c r="J99" s="8">
        <v>1.875</v>
      </c>
      <c r="K99" s="8">
        <f>K100-0.065</f>
        <v>148.23500000000001</v>
      </c>
      <c r="L99" s="9">
        <v>148.09100000000001</v>
      </c>
      <c r="N99" s="8">
        <v>1.875</v>
      </c>
      <c r="O99" s="8">
        <f>O100-0.065</f>
        <v>147.83500000000001</v>
      </c>
      <c r="P99" s="9">
        <v>147.708</v>
      </c>
      <c r="R99" s="8">
        <v>1.875</v>
      </c>
      <c r="S99" s="8">
        <f>S100-0.065</f>
        <v>146.83500000000001</v>
      </c>
      <c r="T99" s="9">
        <v>146.74799999999999</v>
      </c>
      <c r="V99" s="8">
        <v>1.875</v>
      </c>
      <c r="W99" s="8">
        <f>W100-0.065</f>
        <v>146.73500000000001</v>
      </c>
      <c r="X99" s="9">
        <v>146.44800000000001</v>
      </c>
      <c r="Z99" s="8">
        <v>1.875</v>
      </c>
      <c r="AA99" s="8">
        <f>AA100-0.065</f>
        <v>145.83500000000001</v>
      </c>
      <c r="AB99" s="9">
        <v>145.78800000000001</v>
      </c>
      <c r="AD99" s="8">
        <v>1.875</v>
      </c>
      <c r="AE99" s="8">
        <f>AE100-0.065</f>
        <v>145.935</v>
      </c>
      <c r="AF99" s="9">
        <v>145.874</v>
      </c>
      <c r="AH99" s="8">
        <v>1.875</v>
      </c>
      <c r="AI99" s="8">
        <f>AI100-0.065</f>
        <v>147.035</v>
      </c>
      <c r="AJ99" s="9">
        <v>146.934</v>
      </c>
      <c r="AL99" s="8">
        <v>1.875</v>
      </c>
      <c r="AM99" s="8">
        <f>AM100-0.065</f>
        <v>146.935</v>
      </c>
      <c r="AN99" s="9">
        <v>146.80500000000001</v>
      </c>
      <c r="AP99" s="8">
        <v>1.875</v>
      </c>
      <c r="AQ99" s="8">
        <f>AQ100-0.065</f>
        <v>146.435</v>
      </c>
      <c r="AR99" s="9">
        <v>146.05725000000001</v>
      </c>
      <c r="AT99" s="8">
        <v>1.875</v>
      </c>
      <c r="AU99" s="8">
        <f>AU100-0.065</f>
        <v>146.185</v>
      </c>
      <c r="AV99" s="9">
        <v>146.04599999999999</v>
      </c>
      <c r="AX99" s="8">
        <v>1.875</v>
      </c>
      <c r="AY99" s="8">
        <f>AY100-0.065</f>
        <v>146.59</v>
      </c>
      <c r="AZ99" s="9">
        <v>146.434</v>
      </c>
      <c r="BB99" s="8">
        <v>1.875</v>
      </c>
      <c r="BC99" s="8">
        <f>BC100-0.065</f>
        <v>148.435</v>
      </c>
      <c r="BD99" s="9">
        <v>148.31100000000001</v>
      </c>
      <c r="BF99" s="8">
        <v>1.875</v>
      </c>
      <c r="BG99" s="8">
        <f>BG100-0.065</f>
        <v>149.23500000000001</v>
      </c>
      <c r="BH99" s="9">
        <v>148.988</v>
      </c>
      <c r="BJ99" s="8">
        <v>1.875</v>
      </c>
      <c r="BK99" s="8">
        <f>BK100-0.065</f>
        <v>150.035</v>
      </c>
      <c r="BL99" s="9">
        <v>149.88800000000001</v>
      </c>
      <c r="BN99" s="8">
        <v>1.875</v>
      </c>
      <c r="BO99" s="8">
        <f>BO100-0.065</f>
        <v>149.23500000000001</v>
      </c>
      <c r="BP99" s="9">
        <v>149.07749999999999</v>
      </c>
      <c r="BR99" s="8">
        <v>1.875</v>
      </c>
      <c r="BS99" s="8">
        <f>BS100-0.065</f>
        <v>148.23500000000001</v>
      </c>
      <c r="BT99" s="9">
        <v>147.95400000000001</v>
      </c>
      <c r="BV99" s="8">
        <v>1.875</v>
      </c>
      <c r="BW99" s="8">
        <f>BW100-0.065</f>
        <v>146.935</v>
      </c>
      <c r="BX99" s="9">
        <v>146.49100000000001</v>
      </c>
      <c r="BZ99" s="8">
        <v>1.875</v>
      </c>
      <c r="CA99" s="8">
        <f>CA100-0.065</f>
        <v>145.23500000000001</v>
      </c>
      <c r="CB99" s="9">
        <v>144.78700000000001</v>
      </c>
    </row>
    <row r="100" spans="2:146" s="8" customFormat="1">
      <c r="B100" s="8">
        <v>0</v>
      </c>
      <c r="C100" s="10">
        <f>D106</f>
        <v>149.15</v>
      </c>
      <c r="D100" s="2">
        <v>148.97499999999999</v>
      </c>
      <c r="F100" s="8">
        <v>0</v>
      </c>
      <c r="G100" s="10">
        <f>H106</f>
        <v>149.30000000000001</v>
      </c>
      <c r="H100" s="2">
        <v>148.94399999999999</v>
      </c>
      <c r="J100" s="8">
        <v>0</v>
      </c>
      <c r="K100" s="10">
        <f>L106</f>
        <v>148.30000000000001</v>
      </c>
      <c r="L100" s="2">
        <v>147.97</v>
      </c>
      <c r="N100" s="8">
        <v>0</v>
      </c>
      <c r="O100" s="10">
        <f>P106</f>
        <v>147.9</v>
      </c>
      <c r="P100" s="2">
        <v>147.709</v>
      </c>
      <c r="R100" s="8">
        <v>0</v>
      </c>
      <c r="S100" s="10">
        <f>T106</f>
        <v>146.9</v>
      </c>
      <c r="T100" s="2">
        <v>146.85900000000001</v>
      </c>
      <c r="V100" s="8">
        <v>0</v>
      </c>
      <c r="W100" s="10">
        <f>X106</f>
        <v>146.80000000000001</v>
      </c>
      <c r="X100" s="2">
        <v>146.453</v>
      </c>
      <c r="Z100" s="8">
        <v>0</v>
      </c>
      <c r="AA100" s="10">
        <f>AB106</f>
        <v>145.9</v>
      </c>
      <c r="AB100" s="2">
        <v>145.666</v>
      </c>
      <c r="AD100" s="8">
        <v>0</v>
      </c>
      <c r="AE100" s="10">
        <f>AF106</f>
        <v>146</v>
      </c>
      <c r="AF100" s="2">
        <v>145.84700000000001</v>
      </c>
      <c r="AH100" s="8">
        <v>0</v>
      </c>
      <c r="AI100" s="10">
        <f>AJ106</f>
        <v>147.1</v>
      </c>
      <c r="AJ100" s="2">
        <v>146.84700000000001</v>
      </c>
      <c r="AL100" s="8">
        <v>0</v>
      </c>
      <c r="AM100" s="10">
        <f>AN106</f>
        <v>147</v>
      </c>
      <c r="AN100" s="2">
        <v>146.785</v>
      </c>
      <c r="AP100" s="8">
        <v>0</v>
      </c>
      <c r="AQ100" s="10">
        <f>AR106</f>
        <v>146.5</v>
      </c>
      <c r="AR100" s="2">
        <v>145.98175000000001</v>
      </c>
      <c r="AT100" s="8">
        <v>0</v>
      </c>
      <c r="AU100" s="10">
        <f>AV106</f>
        <v>146.25</v>
      </c>
      <c r="AV100" s="2">
        <v>146.14500000000001</v>
      </c>
      <c r="AX100" s="8">
        <v>0</v>
      </c>
      <c r="AY100" s="10">
        <f>AZ106</f>
        <v>146.655</v>
      </c>
      <c r="AZ100" s="2">
        <v>146.40299999999999</v>
      </c>
      <c r="BB100" s="8">
        <v>0</v>
      </c>
      <c r="BC100" s="10">
        <f>BD106</f>
        <v>148.5</v>
      </c>
      <c r="BD100" s="2">
        <v>148.404</v>
      </c>
      <c r="BF100" s="8">
        <v>0</v>
      </c>
      <c r="BG100" s="10">
        <f>BH106</f>
        <v>149.30000000000001</v>
      </c>
      <c r="BH100" s="2">
        <v>149.02099999999999</v>
      </c>
      <c r="BJ100" s="8">
        <v>0</v>
      </c>
      <c r="BK100" s="10">
        <f>BL106</f>
        <v>150.1</v>
      </c>
      <c r="BL100" s="2">
        <v>149.785</v>
      </c>
      <c r="BN100" s="8">
        <v>0</v>
      </c>
      <c r="BO100" s="10">
        <f>BP106</f>
        <v>149.30000000000001</v>
      </c>
      <c r="BP100" s="2">
        <v>149.08850000000001</v>
      </c>
      <c r="BR100" s="8">
        <v>0</v>
      </c>
      <c r="BS100" s="10">
        <f>BT106</f>
        <v>148.30000000000001</v>
      </c>
      <c r="BT100" s="2">
        <v>147.99299999999999</v>
      </c>
      <c r="BV100" s="8">
        <v>0</v>
      </c>
      <c r="BW100" s="10">
        <f>BX106</f>
        <v>147</v>
      </c>
      <c r="BX100" s="2">
        <v>146.56399999999999</v>
      </c>
      <c r="BZ100" s="8">
        <v>0</v>
      </c>
      <c r="CA100" s="10">
        <f>CB106</f>
        <v>145.30000000000001</v>
      </c>
      <c r="CB100" s="2">
        <v>145.041</v>
      </c>
    </row>
    <row r="101" spans="2:146" s="8" customFormat="1">
      <c r="B101" s="8">
        <v>1.875</v>
      </c>
      <c r="C101" s="8">
        <f>C100-0.065</f>
        <v>149.08500000000001</v>
      </c>
      <c r="D101" s="9">
        <v>148.958</v>
      </c>
      <c r="F101" s="8">
        <v>1.875</v>
      </c>
      <c r="G101" s="8">
        <f>G100-0.065</f>
        <v>149.23500000000001</v>
      </c>
      <c r="H101" s="9">
        <v>148.803</v>
      </c>
      <c r="J101" s="8">
        <v>1.875</v>
      </c>
      <c r="K101" s="8">
        <f>K100-0.065</f>
        <v>148.23500000000001</v>
      </c>
      <c r="L101" s="9">
        <v>147.88300000000001</v>
      </c>
      <c r="N101" s="8">
        <v>1.875</v>
      </c>
      <c r="O101" s="8">
        <f>O100-0.065</f>
        <v>147.83500000000001</v>
      </c>
      <c r="P101" s="9">
        <v>147.696</v>
      </c>
      <c r="R101" s="8">
        <v>1.875</v>
      </c>
      <c r="S101" s="8">
        <f>S100-0.065</f>
        <v>146.83500000000001</v>
      </c>
      <c r="T101" s="9">
        <v>146.78100000000001</v>
      </c>
      <c r="V101" s="8">
        <v>1.875</v>
      </c>
      <c r="W101" s="8">
        <f>W100-0.065</f>
        <v>146.73500000000001</v>
      </c>
      <c r="X101" s="9">
        <v>146.45599999999999</v>
      </c>
      <c r="Z101" s="8">
        <v>1.875</v>
      </c>
      <c r="AA101" s="8">
        <f>AA100-0.065</f>
        <v>145.83500000000001</v>
      </c>
      <c r="AB101" s="9">
        <v>145.78800000000001</v>
      </c>
      <c r="AD101" s="8">
        <v>1.875</v>
      </c>
      <c r="AE101" s="8">
        <f>AE100-0.065</f>
        <v>145.935</v>
      </c>
      <c r="AF101" s="9">
        <v>145.80699999999999</v>
      </c>
      <c r="AH101" s="8">
        <v>1.875</v>
      </c>
      <c r="AI101" s="8">
        <f>AI100-0.065</f>
        <v>147.035</v>
      </c>
      <c r="AJ101" s="9">
        <v>146.76400000000001</v>
      </c>
      <c r="AL101" s="8">
        <v>1.875</v>
      </c>
      <c r="AM101" s="8">
        <f>AM100-0.065</f>
        <v>146.935</v>
      </c>
      <c r="AN101" s="9">
        <v>146.76499999999999</v>
      </c>
      <c r="AP101" s="8">
        <v>1.875</v>
      </c>
      <c r="AQ101" s="8">
        <f>AQ100-0.065</f>
        <v>146.435</v>
      </c>
      <c r="AR101" s="9">
        <v>145.965</v>
      </c>
      <c r="AT101" s="8">
        <v>1.875</v>
      </c>
      <c r="AU101" s="8">
        <f>AU100-0.065</f>
        <v>146.185</v>
      </c>
      <c r="AV101" s="9">
        <v>146.09299999999999</v>
      </c>
      <c r="AX101" s="8">
        <v>1.875</v>
      </c>
      <c r="AY101" s="8">
        <f>AY100-0.065</f>
        <v>146.59</v>
      </c>
      <c r="AZ101" s="9">
        <v>146.376</v>
      </c>
      <c r="BB101" s="8">
        <v>1.875</v>
      </c>
      <c r="BC101" s="8">
        <f>BC100-0.065</f>
        <v>148.435</v>
      </c>
      <c r="BD101" s="9">
        <v>148.32900000000001</v>
      </c>
      <c r="BF101" s="8">
        <v>1.875</v>
      </c>
      <c r="BG101" s="8">
        <f>BG100-0.065</f>
        <v>149.23500000000001</v>
      </c>
      <c r="BH101" s="9">
        <v>148.99549999999999</v>
      </c>
      <c r="BJ101" s="8">
        <v>1.875</v>
      </c>
      <c r="BK101" s="8">
        <f>BK100-0.065</f>
        <v>150.035</v>
      </c>
      <c r="BL101" s="9">
        <v>149.65600000000001</v>
      </c>
      <c r="BN101" s="8">
        <v>1.875</v>
      </c>
      <c r="BO101" s="8">
        <f>BO100-0.065</f>
        <v>149.23500000000001</v>
      </c>
      <c r="BP101" s="9">
        <v>149.07849999999999</v>
      </c>
      <c r="BR101" s="8">
        <v>1.875</v>
      </c>
      <c r="BS101" s="8">
        <f>BS100-0.065</f>
        <v>148.23500000000001</v>
      </c>
      <c r="BT101" s="9">
        <v>147.965</v>
      </c>
      <c r="BV101" s="8">
        <v>1.875</v>
      </c>
      <c r="BW101" s="8">
        <f>BW100-0.065</f>
        <v>146.935</v>
      </c>
      <c r="BX101" s="9">
        <v>146.64099999999999</v>
      </c>
      <c r="BZ101" s="8">
        <v>1.875</v>
      </c>
      <c r="CA101" s="8">
        <f>CA100-0.065</f>
        <v>145.23500000000001</v>
      </c>
      <c r="CB101" s="9">
        <v>145.07400000000001</v>
      </c>
    </row>
    <row r="102" spans="2:146" s="8" customFormat="1">
      <c r="B102" s="8">
        <v>3.75</v>
      </c>
      <c r="C102" s="8">
        <f>C100-0.15</f>
        <v>149</v>
      </c>
      <c r="D102" s="9">
        <v>148.03200000000001</v>
      </c>
      <c r="F102" s="8">
        <v>3.75</v>
      </c>
      <c r="G102" s="8">
        <f>G100-0.15</f>
        <v>149.15</v>
      </c>
      <c r="H102" s="9">
        <v>148.29900000000001</v>
      </c>
      <c r="J102" s="8">
        <v>3.75</v>
      </c>
      <c r="K102" s="8">
        <f>K100-0.15</f>
        <v>148.15</v>
      </c>
      <c r="L102" s="9">
        <v>146.87100000000001</v>
      </c>
      <c r="N102" s="8">
        <v>3.75</v>
      </c>
      <c r="O102" s="8">
        <f>O100-0.15</f>
        <v>147.75</v>
      </c>
      <c r="P102" s="9">
        <v>147.11099999999999</v>
      </c>
      <c r="R102" s="8">
        <v>3.75</v>
      </c>
      <c r="S102" s="8">
        <f>S100-0.15</f>
        <v>146.75</v>
      </c>
      <c r="T102" s="9">
        <v>146.547</v>
      </c>
      <c r="V102" s="8">
        <v>3.75</v>
      </c>
      <c r="W102" s="8">
        <f>W100-0.15</f>
        <v>146.65</v>
      </c>
      <c r="X102" s="9">
        <v>146.321</v>
      </c>
      <c r="Z102" s="8">
        <v>3.75</v>
      </c>
      <c r="AA102" s="8">
        <f>AA100-0.15</f>
        <v>145.75</v>
      </c>
      <c r="AB102" s="9">
        <v>145.74199999999999</v>
      </c>
      <c r="AD102" s="8">
        <v>3.75</v>
      </c>
      <c r="AE102" s="8">
        <f>AE100-0.15</f>
        <v>145.85</v>
      </c>
      <c r="AF102" s="9">
        <v>145.727</v>
      </c>
      <c r="AH102" s="8">
        <v>3.75</v>
      </c>
      <c r="AI102" s="8">
        <f>AI100-0.15</f>
        <v>146.94999999999999</v>
      </c>
      <c r="AJ102" s="9">
        <v>146.65100000000001</v>
      </c>
      <c r="AL102" s="8">
        <v>3.75</v>
      </c>
      <c r="AM102" s="8">
        <f>AM100-0.15</f>
        <v>146.85</v>
      </c>
      <c r="AN102" s="9">
        <v>146.72399999999999</v>
      </c>
      <c r="AP102" s="8">
        <v>3.75</v>
      </c>
      <c r="AQ102" s="8">
        <f>AQ100-0.15</f>
        <v>146.35</v>
      </c>
      <c r="AR102" s="9">
        <v>145.732</v>
      </c>
      <c r="AT102" s="8">
        <v>3.75</v>
      </c>
      <c r="AU102" s="8">
        <f>AU100-0.15</f>
        <v>146.1</v>
      </c>
      <c r="AV102" s="9">
        <v>145.53</v>
      </c>
      <c r="AX102" s="8">
        <v>3.75</v>
      </c>
      <c r="AY102" s="8">
        <f>AY100-0.15</f>
        <v>146.505</v>
      </c>
      <c r="AZ102" s="9">
        <v>146.31800000000001</v>
      </c>
      <c r="BB102" s="8">
        <v>3.75</v>
      </c>
      <c r="BC102" s="8">
        <f>BC100-0.15</f>
        <v>148.35</v>
      </c>
      <c r="BD102" s="9">
        <v>148.21299999999999</v>
      </c>
      <c r="BF102" s="8">
        <v>3.75</v>
      </c>
      <c r="BG102" s="8">
        <f>BG100-0.15</f>
        <v>149.15</v>
      </c>
      <c r="BH102" s="9">
        <v>149.15100000000001</v>
      </c>
      <c r="BJ102" s="8">
        <v>3.75</v>
      </c>
      <c r="BK102" s="8">
        <f>BK100-0.15</f>
        <v>149.94999999999999</v>
      </c>
      <c r="BL102" s="9">
        <v>149.50700000000001</v>
      </c>
      <c r="BN102" s="8">
        <v>3.75</v>
      </c>
      <c r="BO102" s="8">
        <f>BO100-0.15</f>
        <v>149.15</v>
      </c>
      <c r="BP102" s="9">
        <v>149.14350000000002</v>
      </c>
      <c r="BR102" s="8">
        <v>3.75</v>
      </c>
      <c r="BS102" s="8">
        <f>BS100-0.15</f>
        <v>148.15</v>
      </c>
      <c r="BT102" s="9">
        <v>147.995</v>
      </c>
      <c r="BV102" s="8">
        <v>3.75</v>
      </c>
      <c r="BW102" s="8">
        <f>BW100-0.15</f>
        <v>146.85</v>
      </c>
      <c r="BX102" s="9">
        <v>146.81800000000001</v>
      </c>
      <c r="BZ102" s="8">
        <v>3.75</v>
      </c>
      <c r="CA102" s="8">
        <f>CA100-0.15</f>
        <v>145.15</v>
      </c>
      <c r="CB102" s="9">
        <v>145.07</v>
      </c>
    </row>
    <row r="103" spans="2:146" s="8" customFormat="1">
      <c r="B103" s="8">
        <v>7.5</v>
      </c>
      <c r="C103" s="8">
        <f>C102</f>
        <v>149</v>
      </c>
      <c r="D103" s="9">
        <v>147.40199999999999</v>
      </c>
      <c r="F103" s="8">
        <v>7.5</v>
      </c>
      <c r="G103" s="8">
        <f>G102</f>
        <v>149.15</v>
      </c>
      <c r="H103" s="9">
        <v>148.09700000000001</v>
      </c>
      <c r="J103" s="8">
        <v>7.5</v>
      </c>
      <c r="K103" s="8">
        <f>K102</f>
        <v>148.15</v>
      </c>
      <c r="L103" s="9">
        <v>145.279</v>
      </c>
      <c r="N103" s="8">
        <v>7.5</v>
      </c>
      <c r="O103" s="8">
        <f>O102</f>
        <v>147.75</v>
      </c>
      <c r="P103" s="9">
        <v>146.465</v>
      </c>
      <c r="R103" s="8">
        <v>7.5</v>
      </c>
      <c r="S103" s="8">
        <f>S102</f>
        <v>146.75</v>
      </c>
      <c r="T103" s="9">
        <v>145.982</v>
      </c>
      <c r="V103" s="8">
        <v>7.5</v>
      </c>
      <c r="W103" s="8">
        <f>W102</f>
        <v>146.65</v>
      </c>
      <c r="X103" s="9">
        <v>144.553</v>
      </c>
      <c r="Z103" s="8">
        <v>7.5</v>
      </c>
      <c r="AA103" s="8">
        <f>AA102</f>
        <v>145.75</v>
      </c>
      <c r="AB103" s="9">
        <v>145.441</v>
      </c>
      <c r="AD103" s="8">
        <v>7.5</v>
      </c>
      <c r="AE103" s="8">
        <f>AE102</f>
        <v>145.85</v>
      </c>
      <c r="AF103" s="9">
        <v>145.643</v>
      </c>
      <c r="AH103" s="8">
        <v>7.5</v>
      </c>
      <c r="AI103" s="8">
        <f>AI102</f>
        <v>146.94999999999999</v>
      </c>
      <c r="AJ103" s="9">
        <v>146.52699999999999</v>
      </c>
      <c r="AL103" s="8">
        <v>7.5</v>
      </c>
      <c r="AM103" s="8">
        <f>AM102</f>
        <v>146.85</v>
      </c>
      <c r="AN103" s="9">
        <v>146.62100000000001</v>
      </c>
      <c r="AP103" s="8">
        <v>7.5</v>
      </c>
      <c r="AQ103" s="8">
        <f>AQ102</f>
        <v>146.35</v>
      </c>
      <c r="AR103" s="9">
        <v>145.6935</v>
      </c>
      <c r="AT103" s="8">
        <v>7.5</v>
      </c>
      <c r="AU103" s="8">
        <f>AU102</f>
        <v>146.1</v>
      </c>
      <c r="AV103" s="9">
        <v>144.28</v>
      </c>
      <c r="AX103" s="8">
        <v>7.5</v>
      </c>
      <c r="AY103" s="8">
        <f>AY102</f>
        <v>146.505</v>
      </c>
      <c r="AZ103" s="9">
        <v>145.95500000000001</v>
      </c>
      <c r="BB103" s="8">
        <v>7.5</v>
      </c>
      <c r="BC103" s="8">
        <f>BC102</f>
        <v>148.35</v>
      </c>
      <c r="BD103" s="9">
        <v>148.07900000000001</v>
      </c>
      <c r="BF103" s="8">
        <v>7.5</v>
      </c>
      <c r="BG103" s="8">
        <f>BG102</f>
        <v>149.15</v>
      </c>
      <c r="BH103" s="9">
        <v>148.95100000000002</v>
      </c>
      <c r="BJ103" s="8">
        <v>7.5</v>
      </c>
      <c r="BK103" s="8">
        <f>BK102</f>
        <v>149.94999999999999</v>
      </c>
      <c r="BL103" s="9">
        <v>149.34</v>
      </c>
      <c r="BN103" s="8">
        <v>7.5</v>
      </c>
      <c r="BO103" s="8">
        <f>BO102</f>
        <v>149.15</v>
      </c>
      <c r="BP103" s="9">
        <v>149.08799999999999</v>
      </c>
      <c r="BR103" s="8">
        <v>7.5</v>
      </c>
      <c r="BS103" s="8">
        <f>BS102</f>
        <v>148.15</v>
      </c>
      <c r="BT103" s="9">
        <v>148.02699999999999</v>
      </c>
      <c r="BV103" s="8">
        <v>7.5</v>
      </c>
      <c r="BW103" s="8">
        <f>BW102</f>
        <v>146.85</v>
      </c>
      <c r="BX103" s="9">
        <v>146.73400000000001</v>
      </c>
      <c r="BZ103" s="8">
        <v>7.5</v>
      </c>
      <c r="CA103" s="8">
        <f>CA102</f>
        <v>145.15</v>
      </c>
      <c r="CB103" s="9">
        <v>145.065</v>
      </c>
    </row>
    <row r="104" spans="2:146" s="8" customFormat="1">
      <c r="B104" s="8">
        <v>10</v>
      </c>
      <c r="C104" s="8">
        <f>C103</f>
        <v>149</v>
      </c>
      <c r="D104" s="9">
        <v>148.90600000000001</v>
      </c>
      <c r="F104" s="8">
        <v>10</v>
      </c>
      <c r="G104" s="8">
        <f>G103</f>
        <v>149.15</v>
      </c>
      <c r="H104" s="9">
        <v>148.249</v>
      </c>
      <c r="J104" s="8">
        <v>10</v>
      </c>
      <c r="K104" s="8">
        <f>K103</f>
        <v>148.15</v>
      </c>
      <c r="L104" s="9">
        <v>145.809</v>
      </c>
      <c r="N104" s="8">
        <v>10</v>
      </c>
      <c r="O104" s="8">
        <f>O103</f>
        <v>147.75</v>
      </c>
      <c r="P104" s="9">
        <v>145.16999999999999</v>
      </c>
      <c r="R104" s="8">
        <v>10</v>
      </c>
      <c r="S104" s="8">
        <f>S103</f>
        <v>146.75</v>
      </c>
      <c r="T104" s="9">
        <v>145</v>
      </c>
      <c r="V104" s="8">
        <v>10</v>
      </c>
      <c r="W104" s="8">
        <f>W103</f>
        <v>146.65</v>
      </c>
      <c r="X104" s="9">
        <v>145.38300000000001</v>
      </c>
      <c r="Z104" s="8">
        <v>10</v>
      </c>
      <c r="AA104" s="8">
        <f>AA103</f>
        <v>145.75</v>
      </c>
      <c r="AB104" s="9">
        <v>144.999</v>
      </c>
      <c r="AD104" s="8">
        <v>10</v>
      </c>
      <c r="AE104" s="8">
        <f>AE103</f>
        <v>145.85</v>
      </c>
      <c r="AF104" s="9">
        <v>145.53800000000001</v>
      </c>
      <c r="AH104" s="8">
        <v>10</v>
      </c>
      <c r="AI104" s="8">
        <f>AI103</f>
        <v>146.94999999999999</v>
      </c>
      <c r="AJ104" s="9">
        <v>146.27500000000001</v>
      </c>
      <c r="AL104" s="8">
        <v>10</v>
      </c>
      <c r="AM104" s="8">
        <f>AM103</f>
        <v>146.85</v>
      </c>
      <c r="AN104" s="9">
        <v>146.476</v>
      </c>
      <c r="AP104" s="8">
        <v>10</v>
      </c>
      <c r="AQ104" s="8">
        <f>AQ103</f>
        <v>146.35</v>
      </c>
      <c r="AR104" s="9">
        <v>145.649</v>
      </c>
      <c r="AT104" s="8">
        <v>10</v>
      </c>
      <c r="AU104" s="8">
        <f>AU103</f>
        <v>146.1</v>
      </c>
      <c r="AV104" s="9">
        <v>144.40700000000001</v>
      </c>
      <c r="AX104" s="8">
        <v>10</v>
      </c>
      <c r="AY104" s="8">
        <f>AY103</f>
        <v>146.505</v>
      </c>
      <c r="AZ104" s="9">
        <v>146.19999999999999</v>
      </c>
      <c r="BB104" s="8">
        <v>10</v>
      </c>
      <c r="BC104" s="8">
        <f>BC103</f>
        <v>148.35</v>
      </c>
      <c r="BD104" s="9">
        <v>147.93100000000001</v>
      </c>
      <c r="BF104" s="8">
        <v>10</v>
      </c>
      <c r="BG104" s="8">
        <f>BG103</f>
        <v>149.15</v>
      </c>
      <c r="BH104" s="9">
        <v>148.8845</v>
      </c>
      <c r="BJ104" s="8">
        <v>10</v>
      </c>
      <c r="BK104" s="8">
        <f>BK103</f>
        <v>149.94999999999999</v>
      </c>
      <c r="BL104" s="9">
        <v>149.21700000000001</v>
      </c>
      <c r="BN104" s="8">
        <v>10</v>
      </c>
      <c r="BO104" s="8">
        <f>BO103</f>
        <v>149.15</v>
      </c>
      <c r="BP104" s="9">
        <v>148.79899999999998</v>
      </c>
      <c r="BR104" s="8">
        <v>10</v>
      </c>
      <c r="BS104" s="8">
        <f>BS103</f>
        <v>148.15</v>
      </c>
      <c r="BT104" s="9">
        <v>147.941</v>
      </c>
      <c r="BV104" s="8">
        <v>10</v>
      </c>
      <c r="BW104" s="8">
        <f>BW103</f>
        <v>146.85</v>
      </c>
      <c r="BX104" s="9">
        <v>146.59200000000001</v>
      </c>
      <c r="BZ104" s="8">
        <v>10</v>
      </c>
      <c r="CA104" s="8">
        <f>CA103</f>
        <v>145.15</v>
      </c>
      <c r="CB104" s="9">
        <v>145.04499999999999</v>
      </c>
    </row>
    <row r="105" spans="2:146" ht="13.5" customHeight="1">
      <c r="B105" s="1" t="s">
        <v>1</v>
      </c>
      <c r="C105" s="1" t="s">
        <v>135</v>
      </c>
      <c r="D105" s="13"/>
      <c r="F105" s="1" t="s">
        <v>1</v>
      </c>
      <c r="G105" s="1" t="s">
        <v>136</v>
      </c>
      <c r="H105" s="13"/>
      <c r="J105" s="1" t="s">
        <v>1</v>
      </c>
      <c r="K105" s="1" t="s">
        <v>137</v>
      </c>
      <c r="L105" s="13"/>
      <c r="N105" s="1" t="s">
        <v>1</v>
      </c>
      <c r="O105" s="1" t="s">
        <v>138</v>
      </c>
      <c r="P105" s="13"/>
      <c r="R105" s="1" t="s">
        <v>1</v>
      </c>
      <c r="S105" s="1" t="s">
        <v>139</v>
      </c>
      <c r="T105" s="13"/>
      <c r="V105" s="1" t="s">
        <v>1</v>
      </c>
      <c r="W105" s="1" t="s">
        <v>140</v>
      </c>
      <c r="X105" s="13"/>
      <c r="Z105" s="1" t="s">
        <v>1</v>
      </c>
      <c r="AA105" s="1" t="s">
        <v>141</v>
      </c>
      <c r="AB105" s="13"/>
      <c r="AD105" s="1" t="s">
        <v>1</v>
      </c>
      <c r="AE105" s="1" t="s">
        <v>142</v>
      </c>
      <c r="AF105" s="13"/>
      <c r="AH105" s="1" t="s">
        <v>1</v>
      </c>
      <c r="AI105" s="1" t="s">
        <v>143</v>
      </c>
      <c r="AJ105" s="13"/>
      <c r="AL105" s="1" t="s">
        <v>1</v>
      </c>
      <c r="AM105" s="1" t="s">
        <v>144</v>
      </c>
      <c r="AN105" s="13"/>
      <c r="AP105" s="1" t="s">
        <v>1</v>
      </c>
      <c r="AQ105" s="1" t="s">
        <v>145</v>
      </c>
      <c r="AR105" s="13"/>
      <c r="AT105" s="1" t="s">
        <v>1</v>
      </c>
      <c r="AU105" s="1" t="s">
        <v>146</v>
      </c>
      <c r="AV105" s="13"/>
      <c r="AX105" s="1" t="s">
        <v>1</v>
      </c>
      <c r="AY105" s="1" t="s">
        <v>147</v>
      </c>
      <c r="AZ105" s="13"/>
      <c r="BB105" s="1" t="s">
        <v>1</v>
      </c>
      <c r="BC105" s="1" t="s">
        <v>148</v>
      </c>
      <c r="BD105" s="13"/>
      <c r="BF105" s="1" t="s">
        <v>1</v>
      </c>
      <c r="BG105" s="1" t="s">
        <v>149</v>
      </c>
      <c r="BH105" s="13"/>
      <c r="BJ105" s="1" t="s">
        <v>1</v>
      </c>
      <c r="BK105" s="1" t="s">
        <v>150</v>
      </c>
      <c r="BL105" s="13"/>
      <c r="BN105" s="1" t="s">
        <v>1</v>
      </c>
      <c r="BO105" s="1" t="s">
        <v>151</v>
      </c>
      <c r="BP105" s="13"/>
      <c r="BR105" s="1" t="s">
        <v>1</v>
      </c>
      <c r="BS105" s="1" t="s">
        <v>152</v>
      </c>
      <c r="BT105" s="13"/>
      <c r="BV105" s="1" t="s">
        <v>1</v>
      </c>
      <c r="BW105" s="1" t="s">
        <v>153</v>
      </c>
      <c r="BX105" s="13"/>
      <c r="BZ105" s="1" t="s">
        <v>1</v>
      </c>
      <c r="CA105" s="1" t="s">
        <v>154</v>
      </c>
      <c r="CB105" s="13"/>
    </row>
    <row r="106" spans="2:146">
      <c r="D106" s="4">
        <v>149.15</v>
      </c>
      <c r="H106" s="4">
        <v>149.30000000000001</v>
      </c>
      <c r="L106" s="4">
        <v>148.30000000000001</v>
      </c>
      <c r="P106" s="4">
        <v>147.9</v>
      </c>
      <c r="T106" s="4">
        <v>146.9</v>
      </c>
      <c r="X106" s="4">
        <v>146.80000000000001</v>
      </c>
      <c r="AB106" s="4">
        <v>145.9</v>
      </c>
      <c r="AF106" s="4">
        <v>146</v>
      </c>
      <c r="AJ106" s="4">
        <v>147.1</v>
      </c>
      <c r="AN106" s="4">
        <v>147</v>
      </c>
      <c r="AR106" s="4">
        <v>146.5</v>
      </c>
      <c r="AV106" s="4">
        <v>146.25</v>
      </c>
      <c r="AZ106" s="4">
        <v>146.655</v>
      </c>
      <c r="BD106" s="4">
        <v>148.5</v>
      </c>
      <c r="BH106" s="4">
        <v>149.30000000000001</v>
      </c>
      <c r="BL106" s="4">
        <v>150.1</v>
      </c>
      <c r="BP106" s="4">
        <v>149.30000000000001</v>
      </c>
      <c r="BT106" s="4">
        <v>148.30000000000001</v>
      </c>
      <c r="BX106" s="4">
        <v>147</v>
      </c>
      <c r="CB106" s="4">
        <v>145.30000000000001</v>
      </c>
      <c r="EB106" s="8"/>
      <c r="EC106" s="8"/>
      <c r="ED106" s="8"/>
      <c r="EF106" s="8"/>
      <c r="EJ106" s="8"/>
      <c r="EK106" s="8"/>
      <c r="EL106" s="8"/>
      <c r="EN106" s="8"/>
      <c r="EO106" s="8"/>
      <c r="EP106" s="8"/>
    </row>
    <row r="107" spans="2:146" s="8" customFormat="1">
      <c r="C107" s="10"/>
      <c r="D107" s="11"/>
      <c r="G107" s="10"/>
      <c r="H107" s="11"/>
      <c r="K107" s="10"/>
      <c r="O107" s="10"/>
      <c r="S107" s="10"/>
      <c r="W107" s="10"/>
      <c r="X107" s="14"/>
      <c r="AA107" s="10"/>
      <c r="AE107" s="10"/>
      <c r="AI107" s="10"/>
      <c r="AM107" s="10"/>
      <c r="AQ107" s="10"/>
      <c r="AU107" s="10"/>
      <c r="AV107" s="1"/>
      <c r="AY107" s="10"/>
      <c r="AZ107" s="12"/>
      <c r="BC107" s="10"/>
      <c r="BD107" s="1"/>
      <c r="BG107" s="10"/>
      <c r="BH107" s="1"/>
      <c r="BK107" s="10"/>
      <c r="BL107" s="1"/>
      <c r="BO107" s="10"/>
      <c r="BP107" s="1"/>
      <c r="BS107" s="10"/>
      <c r="BT107" s="1"/>
      <c r="BW107" s="10"/>
      <c r="BX107" s="1"/>
      <c r="CA107" s="10"/>
      <c r="CB107" s="1"/>
    </row>
    <row r="108" spans="2:146">
      <c r="B108" s="1" t="s">
        <v>0</v>
      </c>
      <c r="D108" s="3">
        <v>14400</v>
      </c>
      <c r="F108" s="1" t="s">
        <v>0</v>
      </c>
      <c r="H108" s="3">
        <v>14490</v>
      </c>
      <c r="J108" s="1" t="s">
        <v>0</v>
      </c>
      <c r="L108" s="3">
        <v>14580</v>
      </c>
      <c r="N108" s="1" t="s">
        <v>0</v>
      </c>
      <c r="P108" s="3">
        <v>14670</v>
      </c>
      <c r="R108" s="1" t="s">
        <v>0</v>
      </c>
      <c r="T108" s="3">
        <v>14760</v>
      </c>
      <c r="V108" s="1" t="s">
        <v>0</v>
      </c>
      <c r="X108" s="3">
        <v>14850</v>
      </c>
      <c r="Z108" s="1" t="s">
        <v>0</v>
      </c>
      <c r="AB108" s="3">
        <v>14940</v>
      </c>
      <c r="AD108" s="1" t="s">
        <v>0</v>
      </c>
      <c r="AF108" s="3">
        <v>15030</v>
      </c>
      <c r="AH108" s="1" t="s">
        <v>0</v>
      </c>
      <c r="AJ108" s="3">
        <v>15120</v>
      </c>
      <c r="AL108" s="1" t="s">
        <v>0</v>
      </c>
      <c r="AN108" s="3">
        <v>15210</v>
      </c>
      <c r="AP108" s="1" t="s">
        <v>0</v>
      </c>
      <c r="AR108" s="3">
        <v>15300</v>
      </c>
      <c r="AT108" s="1" t="s">
        <v>0</v>
      </c>
      <c r="AV108" s="3">
        <v>15390</v>
      </c>
      <c r="AX108" s="1" t="s">
        <v>0</v>
      </c>
      <c r="AZ108" s="3">
        <v>15480</v>
      </c>
      <c r="BB108" s="1" t="s">
        <v>0</v>
      </c>
      <c r="BD108" s="3">
        <v>15570</v>
      </c>
      <c r="BF108" s="1" t="s">
        <v>0</v>
      </c>
      <c r="BH108" s="3">
        <v>15660</v>
      </c>
      <c r="BJ108" s="1" t="s">
        <v>0</v>
      </c>
      <c r="BL108" s="3">
        <v>15750</v>
      </c>
      <c r="BN108" s="1" t="s">
        <v>0</v>
      </c>
      <c r="BP108" s="3">
        <v>15840</v>
      </c>
      <c r="BR108" s="1" t="s">
        <v>0</v>
      </c>
      <c r="BT108" s="3">
        <v>15930</v>
      </c>
      <c r="BV108" s="1" t="s">
        <v>0</v>
      </c>
      <c r="BX108" s="3">
        <v>16020</v>
      </c>
      <c r="BZ108" s="1" t="s">
        <v>0</v>
      </c>
      <c r="CB108" s="3">
        <v>16110</v>
      </c>
    </row>
    <row r="109" spans="2:146" s="8" customFormat="1">
      <c r="B109" s="8">
        <v>10</v>
      </c>
      <c r="C109" s="8">
        <f>C110</f>
        <v>143.25</v>
      </c>
      <c r="D109" s="9">
        <v>143.37</v>
      </c>
      <c r="F109" s="8">
        <v>10</v>
      </c>
      <c r="G109" s="8">
        <f>G110</f>
        <v>140.54999999999998</v>
      </c>
      <c r="H109" s="9">
        <v>140.94999999999999</v>
      </c>
      <c r="J109" s="8">
        <v>10</v>
      </c>
      <c r="K109" s="8">
        <f>K110</f>
        <v>137.25</v>
      </c>
      <c r="L109" s="9">
        <v>137.702</v>
      </c>
      <c r="N109" s="8">
        <v>10</v>
      </c>
      <c r="O109" s="8">
        <f>O110</f>
        <v>137.25</v>
      </c>
      <c r="P109" s="9">
        <v>137.107</v>
      </c>
      <c r="R109" s="8">
        <v>10</v>
      </c>
      <c r="S109" s="8">
        <f>S110</f>
        <v>140.15</v>
      </c>
      <c r="T109" s="9">
        <v>139.93199999999999</v>
      </c>
      <c r="V109" s="8">
        <v>10</v>
      </c>
      <c r="W109" s="8">
        <f>W110</f>
        <v>142.44999999999999</v>
      </c>
      <c r="X109" s="9">
        <v>142.37100000000001</v>
      </c>
      <c r="Z109" s="8">
        <v>10</v>
      </c>
      <c r="AA109" s="8">
        <f>AA110</f>
        <v>144.6</v>
      </c>
      <c r="AB109" s="9">
        <v>144.70500000000001</v>
      </c>
      <c r="AD109" s="8">
        <v>10</v>
      </c>
      <c r="AE109" s="8">
        <f>AE110</f>
        <v>146.25</v>
      </c>
      <c r="AF109" s="9">
        <v>146.029</v>
      </c>
      <c r="AH109" s="8">
        <v>10</v>
      </c>
      <c r="AI109" s="8">
        <f>AI110</f>
        <v>147.85</v>
      </c>
      <c r="AJ109" s="9">
        <v>147.34800000000001</v>
      </c>
      <c r="AL109" s="8">
        <v>10</v>
      </c>
      <c r="AM109" s="8">
        <f>AM110</f>
        <v>149.65</v>
      </c>
      <c r="AN109" s="9">
        <v>149.042</v>
      </c>
      <c r="AP109" s="8">
        <v>10</v>
      </c>
      <c r="AQ109" s="8">
        <f>AQ110</f>
        <v>150.94999999999999</v>
      </c>
      <c r="AR109" s="9">
        <v>150.93</v>
      </c>
      <c r="AT109" s="8">
        <v>10</v>
      </c>
      <c r="AU109" s="8">
        <f>AU110</f>
        <v>152.35</v>
      </c>
      <c r="AV109" s="9">
        <v>151.98500000000001</v>
      </c>
      <c r="AX109" s="8">
        <v>10</v>
      </c>
      <c r="AY109" s="8">
        <f>AY110</f>
        <v>153.25</v>
      </c>
      <c r="AZ109" s="9">
        <v>153.547</v>
      </c>
      <c r="BB109" s="8">
        <v>10</v>
      </c>
      <c r="BC109" s="8">
        <f>BC110</f>
        <v>154</v>
      </c>
      <c r="BD109" s="9">
        <v>153.28700000000001</v>
      </c>
      <c r="BF109" s="8">
        <v>10</v>
      </c>
      <c r="BG109" s="8">
        <f>BG110</f>
        <v>154.85</v>
      </c>
      <c r="BH109" s="9">
        <v>154.50650000000002</v>
      </c>
      <c r="BJ109" s="8">
        <v>10</v>
      </c>
      <c r="BK109" s="8">
        <f>BK110</f>
        <v>155.75</v>
      </c>
      <c r="BL109" s="9">
        <v>156.17099999999999</v>
      </c>
      <c r="BN109" s="8">
        <v>10</v>
      </c>
      <c r="BO109" s="8">
        <f>BO110</f>
        <v>156.44999999999999</v>
      </c>
      <c r="BP109" s="9">
        <v>156.85399999999998</v>
      </c>
      <c r="BR109" s="8">
        <v>10</v>
      </c>
      <c r="BS109" s="8">
        <f>BS110</f>
        <v>157.54999999999998</v>
      </c>
      <c r="BT109" s="9">
        <v>157.92400000000001</v>
      </c>
      <c r="BV109" s="8">
        <v>10</v>
      </c>
      <c r="BW109" s="8">
        <f>BW110</f>
        <v>159.15</v>
      </c>
      <c r="BX109" s="9">
        <v>158.59899999999999</v>
      </c>
      <c r="BZ109" s="8">
        <v>10</v>
      </c>
      <c r="CA109" s="8">
        <f>CA110</f>
        <v>160.54999999999998</v>
      </c>
      <c r="CB109" s="9">
        <v>160.48099999999999</v>
      </c>
    </row>
    <row r="110" spans="2:146" s="8" customFormat="1">
      <c r="B110" s="8">
        <v>7.5</v>
      </c>
      <c r="C110" s="8">
        <f>C111</f>
        <v>143.25</v>
      </c>
      <c r="D110" s="9">
        <v>143.36799999999999</v>
      </c>
      <c r="F110" s="8">
        <v>7.5</v>
      </c>
      <c r="G110" s="8">
        <f>G111</f>
        <v>140.54999999999998</v>
      </c>
      <c r="H110" s="9">
        <v>140.77500000000001</v>
      </c>
      <c r="J110" s="8">
        <v>7.5</v>
      </c>
      <c r="K110" s="8">
        <f>K111</f>
        <v>137.25</v>
      </c>
      <c r="L110" s="9">
        <v>137.27199999999999</v>
      </c>
      <c r="N110" s="8">
        <v>7.5</v>
      </c>
      <c r="O110" s="8">
        <f>O111</f>
        <v>137.25</v>
      </c>
      <c r="P110" s="9">
        <v>137.17400000000001</v>
      </c>
      <c r="R110" s="8">
        <v>7.5</v>
      </c>
      <c r="S110" s="8">
        <f>S111</f>
        <v>140.15</v>
      </c>
      <c r="T110" s="9">
        <v>140.10599999999999</v>
      </c>
      <c r="V110" s="8">
        <v>7.5</v>
      </c>
      <c r="W110" s="8">
        <f>W111</f>
        <v>142.44999999999999</v>
      </c>
      <c r="X110" s="9">
        <v>142.203</v>
      </c>
      <c r="Z110" s="8">
        <v>7.5</v>
      </c>
      <c r="AA110" s="8">
        <f>AA111</f>
        <v>144.6</v>
      </c>
      <c r="AB110" s="9">
        <v>144.61199999999999</v>
      </c>
      <c r="AD110" s="8">
        <v>7.5</v>
      </c>
      <c r="AE110" s="8">
        <f>AE111</f>
        <v>146.25</v>
      </c>
      <c r="AF110" s="9">
        <v>146.08000000000001</v>
      </c>
      <c r="AH110" s="8">
        <v>7.5</v>
      </c>
      <c r="AI110" s="8">
        <f>AI111</f>
        <v>147.85</v>
      </c>
      <c r="AJ110" s="9">
        <v>147.363</v>
      </c>
      <c r="AL110" s="8">
        <v>7.5</v>
      </c>
      <c r="AM110" s="8">
        <f>AM111</f>
        <v>149.65</v>
      </c>
      <c r="AN110" s="9">
        <v>149.11600000000001</v>
      </c>
      <c r="AP110" s="8">
        <v>7.5</v>
      </c>
      <c r="AQ110" s="8">
        <f>AQ111</f>
        <v>150.94999999999999</v>
      </c>
      <c r="AR110" s="9">
        <v>150.751</v>
      </c>
      <c r="AT110" s="8">
        <v>7.5</v>
      </c>
      <c r="AU110" s="8">
        <f>AU111</f>
        <v>152.35</v>
      </c>
      <c r="AV110" s="9">
        <v>151.95699999999999</v>
      </c>
      <c r="AX110" s="8">
        <v>7.5</v>
      </c>
      <c r="AY110" s="8">
        <f>AY111</f>
        <v>153.25</v>
      </c>
      <c r="AZ110" s="9">
        <v>153.33000000000001</v>
      </c>
      <c r="BB110" s="8">
        <v>7.5</v>
      </c>
      <c r="BC110" s="8">
        <f>BC111</f>
        <v>154</v>
      </c>
      <c r="BD110" s="9">
        <v>152.97399999999999</v>
      </c>
      <c r="BF110" s="8">
        <v>7.5</v>
      </c>
      <c r="BG110" s="8">
        <f>BG111</f>
        <v>154.85</v>
      </c>
      <c r="BH110" s="9">
        <v>155.15199999999999</v>
      </c>
      <c r="BJ110" s="8">
        <v>7.5</v>
      </c>
      <c r="BK110" s="8">
        <f>BK111</f>
        <v>155.75</v>
      </c>
      <c r="BL110" s="9">
        <v>156.29499999999999</v>
      </c>
      <c r="BN110" s="8">
        <v>7.5</v>
      </c>
      <c r="BO110" s="8">
        <f>BO111</f>
        <v>156.44999999999999</v>
      </c>
      <c r="BP110" s="9">
        <v>156.89750000000001</v>
      </c>
      <c r="BR110" s="8">
        <v>7.5</v>
      </c>
      <c r="BS110" s="8">
        <f>BS111</f>
        <v>157.54999999999998</v>
      </c>
      <c r="BT110" s="9">
        <v>157.50700000000001</v>
      </c>
      <c r="BV110" s="8">
        <v>7.5</v>
      </c>
      <c r="BW110" s="8">
        <f>BW111</f>
        <v>159.15</v>
      </c>
      <c r="BX110" s="9">
        <v>158.59299999999999</v>
      </c>
      <c r="BZ110" s="8">
        <v>7.5</v>
      </c>
      <c r="CA110" s="8">
        <f>CA111</f>
        <v>160.54999999999998</v>
      </c>
      <c r="CB110" s="9">
        <v>160.49299999999999</v>
      </c>
    </row>
    <row r="111" spans="2:146" s="8" customFormat="1">
      <c r="B111" s="8">
        <v>3.75</v>
      </c>
      <c r="C111" s="8">
        <f>C113-0.15</f>
        <v>143.25</v>
      </c>
      <c r="D111" s="9">
        <v>143.172</v>
      </c>
      <c r="F111" s="8">
        <v>3.75</v>
      </c>
      <c r="G111" s="8">
        <f>G113-0.15</f>
        <v>140.54999999999998</v>
      </c>
      <c r="H111" s="9">
        <v>140.554</v>
      </c>
      <c r="J111" s="8">
        <v>3.75</v>
      </c>
      <c r="K111" s="8">
        <f>K113-0.15</f>
        <v>137.25</v>
      </c>
      <c r="L111" s="9">
        <v>136.95599999999999</v>
      </c>
      <c r="N111" s="8">
        <v>3.75</v>
      </c>
      <c r="O111" s="8">
        <f>O113-0.15</f>
        <v>137.25</v>
      </c>
      <c r="P111" s="9">
        <v>137.25200000000001</v>
      </c>
      <c r="R111" s="8">
        <v>3.75</v>
      </c>
      <c r="S111" s="8">
        <f>S113-0.15</f>
        <v>140.15</v>
      </c>
      <c r="T111" s="9">
        <v>140.077</v>
      </c>
      <c r="V111" s="8">
        <v>3.75</v>
      </c>
      <c r="W111" s="8">
        <f>W113-0.15</f>
        <v>142.44999999999999</v>
      </c>
      <c r="X111" s="9">
        <v>142.22999999999999</v>
      </c>
      <c r="Z111" s="8">
        <v>3.75</v>
      </c>
      <c r="AA111" s="8">
        <f>AA113-0.15</f>
        <v>144.6</v>
      </c>
      <c r="AB111" s="9">
        <v>144.58799999999999</v>
      </c>
      <c r="AD111" s="8">
        <v>3.75</v>
      </c>
      <c r="AE111" s="8">
        <f>AE113-0.15</f>
        <v>146.25</v>
      </c>
      <c r="AF111" s="9">
        <v>146.17699999999999</v>
      </c>
      <c r="AH111" s="8">
        <v>3.75</v>
      </c>
      <c r="AI111" s="8">
        <f>AI113-0.15</f>
        <v>147.85</v>
      </c>
      <c r="AJ111" s="9">
        <v>147.36699999999999</v>
      </c>
      <c r="AL111" s="8">
        <v>3.75</v>
      </c>
      <c r="AM111" s="8">
        <f>AM113-0.15</f>
        <v>149.65</v>
      </c>
      <c r="AN111" s="9">
        <v>149.28700000000001</v>
      </c>
      <c r="AP111" s="8">
        <v>3.75</v>
      </c>
      <c r="AQ111" s="8">
        <f>AQ113-0.15</f>
        <v>150.94999999999999</v>
      </c>
      <c r="AR111" s="9">
        <v>150.61099999999999</v>
      </c>
      <c r="AT111" s="8">
        <v>3.75</v>
      </c>
      <c r="AU111" s="8">
        <f>AU113-0.15</f>
        <v>152.35</v>
      </c>
      <c r="AV111" s="9">
        <v>152.09299999999999</v>
      </c>
      <c r="AX111" s="8">
        <v>3.75</v>
      </c>
      <c r="AY111" s="8">
        <f>AY113-0.15</f>
        <v>153.25</v>
      </c>
      <c r="AZ111" s="9">
        <v>153.18899999999999</v>
      </c>
      <c r="BB111" s="8">
        <v>3.75</v>
      </c>
      <c r="BC111" s="8">
        <f>BC113-0.15</f>
        <v>154</v>
      </c>
      <c r="BD111" s="9">
        <v>153.40600000000001</v>
      </c>
      <c r="BF111" s="8">
        <v>3.75</v>
      </c>
      <c r="BG111" s="8">
        <f>BG113-0.15</f>
        <v>154.85</v>
      </c>
      <c r="BH111" s="9">
        <v>154.81200000000001</v>
      </c>
      <c r="BJ111" s="8">
        <v>3.75</v>
      </c>
      <c r="BK111" s="8">
        <f>BK113-0.15</f>
        <v>155.75</v>
      </c>
      <c r="BL111" s="9">
        <v>155.678</v>
      </c>
      <c r="BN111" s="8">
        <v>3.75</v>
      </c>
      <c r="BO111" s="8">
        <f>BO113-0.15</f>
        <v>156.44999999999999</v>
      </c>
      <c r="BP111" s="9">
        <v>156.43549999999999</v>
      </c>
      <c r="BR111" s="8">
        <v>3.75</v>
      </c>
      <c r="BS111" s="8">
        <f>BS113-0.15</f>
        <v>157.54999999999998</v>
      </c>
      <c r="BT111" s="9">
        <v>157.05199999999999</v>
      </c>
      <c r="BV111" s="8">
        <v>3.75</v>
      </c>
      <c r="BW111" s="8">
        <f>BW113-0.15</f>
        <v>159.15</v>
      </c>
      <c r="BX111" s="9">
        <v>158.767</v>
      </c>
      <c r="BZ111" s="8">
        <v>3.75</v>
      </c>
      <c r="CA111" s="8">
        <f>CA113-0.15</f>
        <v>160.54999999999998</v>
      </c>
      <c r="CB111" s="9">
        <v>160.495</v>
      </c>
    </row>
    <row r="112" spans="2:146" s="8" customFormat="1">
      <c r="B112" s="8">
        <v>1.875</v>
      </c>
      <c r="C112" s="8">
        <f>C113-0.065</f>
        <v>143.33500000000001</v>
      </c>
      <c r="D112" s="9">
        <v>142.989</v>
      </c>
      <c r="F112" s="8">
        <v>1.875</v>
      </c>
      <c r="G112" s="8">
        <f>G113-0.065</f>
        <v>140.63499999999999</v>
      </c>
      <c r="H112" s="9">
        <v>140.24599999999998</v>
      </c>
      <c r="J112" s="8">
        <v>1.875</v>
      </c>
      <c r="K112" s="8">
        <f>K113-0.065</f>
        <v>137.33500000000001</v>
      </c>
      <c r="L112" s="9">
        <v>136.81899999999999</v>
      </c>
      <c r="N112" s="8">
        <v>1.875</v>
      </c>
      <c r="O112" s="8">
        <f>O113-0.065</f>
        <v>137.33500000000001</v>
      </c>
      <c r="P112" s="9">
        <v>137.12</v>
      </c>
      <c r="R112" s="8">
        <v>1.875</v>
      </c>
      <c r="S112" s="8">
        <f>S113-0.065</f>
        <v>140.23500000000001</v>
      </c>
      <c r="T112" s="9">
        <v>139.94399999999999</v>
      </c>
      <c r="V112" s="8">
        <v>1.875</v>
      </c>
      <c r="W112" s="8">
        <f>W113-0.065</f>
        <v>142.535</v>
      </c>
      <c r="X112" s="9">
        <v>142.25299999999999</v>
      </c>
      <c r="Z112" s="8">
        <v>1.875</v>
      </c>
      <c r="AA112" s="8">
        <f>AA113-0.065</f>
        <v>144.685</v>
      </c>
      <c r="AB112" s="9">
        <v>144.56700000000001</v>
      </c>
      <c r="AD112" s="8">
        <v>1.875</v>
      </c>
      <c r="AE112" s="8">
        <f>AE113-0.065</f>
        <v>146.33500000000001</v>
      </c>
      <c r="AF112" s="9">
        <v>146.24100000000001</v>
      </c>
      <c r="AH112" s="8">
        <v>1.875</v>
      </c>
      <c r="AI112" s="8">
        <f>AI113-0.065</f>
        <v>147.935</v>
      </c>
      <c r="AJ112" s="9">
        <v>147.505</v>
      </c>
      <c r="AL112" s="8">
        <v>1.875</v>
      </c>
      <c r="AM112" s="8">
        <f>AM113-0.065</f>
        <v>149.73500000000001</v>
      </c>
      <c r="AN112" s="9">
        <v>149.488</v>
      </c>
      <c r="AP112" s="8">
        <v>1.875</v>
      </c>
      <c r="AQ112" s="8">
        <f>AQ113-0.065</f>
        <v>151.035</v>
      </c>
      <c r="AR112" s="9">
        <v>150.75700000000001</v>
      </c>
      <c r="AT112" s="8">
        <v>1.875</v>
      </c>
      <c r="AU112" s="8">
        <f>AU113-0.065</f>
        <v>152.435</v>
      </c>
      <c r="AV112" s="9">
        <v>151.965</v>
      </c>
      <c r="AX112" s="8">
        <v>1.875</v>
      </c>
      <c r="AY112" s="8">
        <f>AY113-0.065</f>
        <v>153.33500000000001</v>
      </c>
      <c r="AZ112" s="9">
        <v>153.02000000000001</v>
      </c>
      <c r="BB112" s="8">
        <v>1.875</v>
      </c>
      <c r="BC112" s="8">
        <f>BC113-0.065</f>
        <v>154.08500000000001</v>
      </c>
      <c r="BD112" s="9">
        <v>153.768</v>
      </c>
      <c r="BF112" s="8">
        <v>1.875</v>
      </c>
      <c r="BG112" s="8">
        <f>BG113-0.065</f>
        <v>154.935</v>
      </c>
      <c r="BH112" s="9">
        <v>154.47749999999999</v>
      </c>
      <c r="BJ112" s="8">
        <v>1.875</v>
      </c>
      <c r="BK112" s="8">
        <f>BK113-0.065</f>
        <v>155.83500000000001</v>
      </c>
      <c r="BL112" s="9">
        <v>155.16300000000001</v>
      </c>
      <c r="BN112" s="8">
        <v>1.875</v>
      </c>
      <c r="BO112" s="8">
        <f>BO113-0.065</f>
        <v>156.535</v>
      </c>
      <c r="BP112" s="9">
        <v>155.94900000000001</v>
      </c>
      <c r="BR112" s="8">
        <v>1.875</v>
      </c>
      <c r="BS112" s="8">
        <f>BS113-0.065</f>
        <v>157.63499999999999</v>
      </c>
      <c r="BT112" s="9">
        <v>157.49700000000001</v>
      </c>
      <c r="BV112" s="8">
        <v>1.875</v>
      </c>
      <c r="BW112" s="8">
        <f>BW113-0.065</f>
        <v>159.23500000000001</v>
      </c>
      <c r="BX112" s="9">
        <v>158.917</v>
      </c>
      <c r="BZ112" s="8">
        <v>1.875</v>
      </c>
      <c r="CA112" s="8">
        <f>CA113-0.065</f>
        <v>160.63499999999999</v>
      </c>
      <c r="CB112" s="9">
        <v>160.56200000000001</v>
      </c>
    </row>
    <row r="113" spans="2:146" s="8" customFormat="1">
      <c r="B113" s="8">
        <v>0</v>
      </c>
      <c r="C113" s="10">
        <f>D119</f>
        <v>143.4</v>
      </c>
      <c r="D113" s="2">
        <v>142.809</v>
      </c>
      <c r="F113" s="8">
        <v>0</v>
      </c>
      <c r="G113" s="10">
        <f>H119</f>
        <v>140.69999999999999</v>
      </c>
      <c r="H113" s="2">
        <v>140.274</v>
      </c>
      <c r="J113" s="8">
        <v>0</v>
      </c>
      <c r="K113" s="10">
        <f>L119</f>
        <v>137.4</v>
      </c>
      <c r="L113" s="2">
        <v>136.66399999999999</v>
      </c>
      <c r="N113" s="8">
        <v>0</v>
      </c>
      <c r="O113" s="10">
        <f>P119</f>
        <v>137.4</v>
      </c>
      <c r="P113" s="2">
        <v>136.55699999999999</v>
      </c>
      <c r="R113" s="8">
        <v>0</v>
      </c>
      <c r="S113" s="10">
        <f>T119</f>
        <v>140.30000000000001</v>
      </c>
      <c r="T113" s="2">
        <v>139.809</v>
      </c>
      <c r="V113" s="8">
        <v>0</v>
      </c>
      <c r="W113" s="10">
        <f>X119</f>
        <v>142.6</v>
      </c>
      <c r="X113" s="2">
        <v>142.23599999999999</v>
      </c>
      <c r="Z113" s="8">
        <v>0</v>
      </c>
      <c r="AA113" s="10">
        <f>AB119</f>
        <v>144.75</v>
      </c>
      <c r="AB113" s="2">
        <v>144.548</v>
      </c>
      <c r="AD113" s="8">
        <v>0</v>
      </c>
      <c r="AE113" s="10">
        <f>AF119</f>
        <v>146.4</v>
      </c>
      <c r="AF113" s="2">
        <v>146.19</v>
      </c>
      <c r="AH113" s="8">
        <v>0</v>
      </c>
      <c r="AI113" s="10">
        <f>AJ119</f>
        <v>148</v>
      </c>
      <c r="AJ113" s="2">
        <v>147.56200000000001</v>
      </c>
      <c r="AL113" s="8">
        <v>0</v>
      </c>
      <c r="AM113" s="10">
        <f>AN119</f>
        <v>149.80000000000001</v>
      </c>
      <c r="AN113" s="2">
        <v>149.48400000000001</v>
      </c>
      <c r="AP113" s="8">
        <v>0</v>
      </c>
      <c r="AQ113" s="10">
        <f>AR119</f>
        <v>151.1</v>
      </c>
      <c r="AR113" s="2">
        <v>150.892</v>
      </c>
      <c r="AT113" s="8">
        <v>0</v>
      </c>
      <c r="AU113" s="10">
        <f>AV119</f>
        <v>152.5</v>
      </c>
      <c r="AV113" s="2">
        <v>152.33099999999999</v>
      </c>
      <c r="AX113" s="8">
        <v>0</v>
      </c>
      <c r="AY113" s="10">
        <f>AZ119</f>
        <v>153.4</v>
      </c>
      <c r="AZ113" s="2">
        <v>153.125</v>
      </c>
      <c r="BB113" s="8">
        <v>0</v>
      </c>
      <c r="BC113" s="10">
        <f>BD119</f>
        <v>154.15</v>
      </c>
      <c r="BD113" s="2">
        <v>153.81200000000001</v>
      </c>
      <c r="BF113" s="8">
        <v>0</v>
      </c>
      <c r="BG113" s="10">
        <f>BH119</f>
        <v>155</v>
      </c>
      <c r="BH113" s="2">
        <v>154.44900000000001</v>
      </c>
      <c r="BJ113" s="8">
        <v>0</v>
      </c>
      <c r="BK113" s="10">
        <f>BL119</f>
        <v>155.9</v>
      </c>
      <c r="BL113" s="2">
        <v>155.23699999999999</v>
      </c>
      <c r="BN113" s="8">
        <v>0</v>
      </c>
      <c r="BO113" s="10">
        <f>BP119</f>
        <v>156.6</v>
      </c>
      <c r="BP113" s="2">
        <v>155.7585</v>
      </c>
      <c r="BR113" s="8">
        <v>0</v>
      </c>
      <c r="BS113" s="10">
        <f>BT119</f>
        <v>157.69999999999999</v>
      </c>
      <c r="BT113" s="2">
        <v>157.26</v>
      </c>
      <c r="BV113" s="8">
        <v>0</v>
      </c>
      <c r="BW113" s="10">
        <f>BX119</f>
        <v>159.30000000000001</v>
      </c>
      <c r="BX113" s="2">
        <v>159.03899999999999</v>
      </c>
      <c r="BZ113" s="8">
        <v>0</v>
      </c>
      <c r="CA113" s="10">
        <f>CB119</f>
        <v>160.69999999999999</v>
      </c>
      <c r="CB113" s="2">
        <v>160.578</v>
      </c>
    </row>
    <row r="114" spans="2:146" s="8" customFormat="1">
      <c r="B114" s="8">
        <v>1.875</v>
      </c>
      <c r="C114" s="8">
        <f>C113-0.065</f>
        <v>143.33500000000001</v>
      </c>
      <c r="D114" s="9">
        <v>142.93700000000001</v>
      </c>
      <c r="F114" s="8">
        <v>1.875</v>
      </c>
      <c r="G114" s="8">
        <f>G113-0.065</f>
        <v>140.63499999999999</v>
      </c>
      <c r="H114" s="9">
        <v>140.381</v>
      </c>
      <c r="J114" s="8">
        <v>1.875</v>
      </c>
      <c r="K114" s="8">
        <f>K113-0.065</f>
        <v>137.33500000000001</v>
      </c>
      <c r="L114" s="9">
        <v>136.73099999999999</v>
      </c>
      <c r="N114" s="8">
        <v>1.875</v>
      </c>
      <c r="O114" s="8">
        <f>O113-0.065</f>
        <v>137.33500000000001</v>
      </c>
      <c r="P114" s="9">
        <v>136.267</v>
      </c>
      <c r="R114" s="8">
        <v>1.875</v>
      </c>
      <c r="S114" s="8">
        <f>S113-0.065</f>
        <v>140.23500000000001</v>
      </c>
      <c r="T114" s="9">
        <v>139.81800000000001</v>
      </c>
      <c r="V114" s="8">
        <v>1.875</v>
      </c>
      <c r="W114" s="8">
        <f>W113-0.065</f>
        <v>142.535</v>
      </c>
      <c r="X114" s="9">
        <v>142.26599999999999</v>
      </c>
      <c r="Z114" s="8">
        <v>1.875</v>
      </c>
      <c r="AA114" s="8">
        <f>AA113-0.065</f>
        <v>144.685</v>
      </c>
      <c r="AB114" s="9">
        <v>144.51400000000001</v>
      </c>
      <c r="AD114" s="8">
        <v>1.875</v>
      </c>
      <c r="AE114" s="8">
        <f>AE113-0.065</f>
        <v>146.33500000000001</v>
      </c>
      <c r="AF114" s="9">
        <v>146.16800000000001</v>
      </c>
      <c r="AH114" s="8">
        <v>1.875</v>
      </c>
      <c r="AI114" s="8">
        <f>AI113-0.065</f>
        <v>147.935</v>
      </c>
      <c r="AJ114" s="9">
        <v>147.57</v>
      </c>
      <c r="AL114" s="8">
        <v>1.875</v>
      </c>
      <c r="AM114" s="8">
        <f>AM113-0.065</f>
        <v>149.73500000000001</v>
      </c>
      <c r="AN114" s="9">
        <v>149.57400000000001</v>
      </c>
      <c r="AP114" s="8">
        <v>1.875</v>
      </c>
      <c r="AQ114" s="8">
        <f>AQ113-0.065</f>
        <v>151.035</v>
      </c>
      <c r="AR114" s="9">
        <v>150.78800000000001</v>
      </c>
      <c r="AT114" s="8">
        <v>1.875</v>
      </c>
      <c r="AU114" s="8">
        <f>AU113-0.065</f>
        <v>152.435</v>
      </c>
      <c r="AV114" s="9">
        <v>152.143</v>
      </c>
      <c r="AX114" s="8">
        <v>1.875</v>
      </c>
      <c r="AY114" s="8">
        <f>AY113-0.065</f>
        <v>153.33500000000001</v>
      </c>
      <c r="AZ114" s="9">
        <v>152.77600000000001</v>
      </c>
      <c r="BB114" s="8">
        <v>1.875</v>
      </c>
      <c r="BC114" s="8">
        <f>BC113-0.065</f>
        <v>154.08500000000001</v>
      </c>
      <c r="BD114" s="9">
        <v>153.75200000000001</v>
      </c>
      <c r="BF114" s="8">
        <v>1.875</v>
      </c>
      <c r="BG114" s="8">
        <f>BG113-0.065</f>
        <v>154.935</v>
      </c>
      <c r="BH114" s="9">
        <v>154.404</v>
      </c>
      <c r="BJ114" s="8">
        <v>1.875</v>
      </c>
      <c r="BK114" s="8">
        <f>BK113-0.065</f>
        <v>155.83500000000001</v>
      </c>
      <c r="BL114" s="9">
        <v>155.37299999999999</v>
      </c>
      <c r="BN114" s="8">
        <v>1.875</v>
      </c>
      <c r="BO114" s="8">
        <f>BO113-0.065</f>
        <v>156.535</v>
      </c>
      <c r="BP114" s="9">
        <v>156.15049999999999</v>
      </c>
      <c r="BR114" s="8">
        <v>1.875</v>
      </c>
      <c r="BS114" s="8">
        <f>BS113-0.065</f>
        <v>157.63499999999999</v>
      </c>
      <c r="BT114" s="9">
        <v>157.11799999999999</v>
      </c>
      <c r="BV114" s="8">
        <v>1.875</v>
      </c>
      <c r="BW114" s="8">
        <f>BW113-0.065</f>
        <v>159.23500000000001</v>
      </c>
      <c r="BX114" s="9">
        <v>159.05799999999999</v>
      </c>
      <c r="BZ114" s="8">
        <v>1.875</v>
      </c>
      <c r="CA114" s="8">
        <f>CA113-0.065</f>
        <v>160.63499999999999</v>
      </c>
      <c r="CB114" s="9">
        <v>160.511</v>
      </c>
    </row>
    <row r="115" spans="2:146" s="8" customFormat="1">
      <c r="B115" s="8">
        <v>3.75</v>
      </c>
      <c r="C115" s="8">
        <f>C113-0.15</f>
        <v>143.25</v>
      </c>
      <c r="D115" s="9">
        <v>143.06399999999999</v>
      </c>
      <c r="F115" s="8">
        <v>3.75</v>
      </c>
      <c r="G115" s="8">
        <f>G113-0.15</f>
        <v>140.54999999999998</v>
      </c>
      <c r="H115" s="9">
        <v>140.42750000000001</v>
      </c>
      <c r="J115" s="8">
        <v>3.75</v>
      </c>
      <c r="K115" s="8">
        <f>K113-0.15</f>
        <v>137.25</v>
      </c>
      <c r="L115" s="9">
        <v>136.846</v>
      </c>
      <c r="N115" s="8">
        <v>3.75</v>
      </c>
      <c r="O115" s="8">
        <f>O113-0.15</f>
        <v>137.25</v>
      </c>
      <c r="P115" s="9">
        <v>136.178</v>
      </c>
      <c r="R115" s="8">
        <v>3.75</v>
      </c>
      <c r="S115" s="8">
        <f>S113-0.15</f>
        <v>140.15</v>
      </c>
      <c r="T115" s="9">
        <v>139.995</v>
      </c>
      <c r="V115" s="8">
        <v>3.75</v>
      </c>
      <c r="W115" s="8">
        <f>W113-0.15</f>
        <v>142.44999999999999</v>
      </c>
      <c r="X115" s="9">
        <v>142.297</v>
      </c>
      <c r="Z115" s="8">
        <v>3.75</v>
      </c>
      <c r="AA115" s="8">
        <f>AA113-0.15</f>
        <v>144.6</v>
      </c>
      <c r="AB115" s="9">
        <v>144.46199999999999</v>
      </c>
      <c r="AD115" s="8">
        <v>3.75</v>
      </c>
      <c r="AE115" s="8">
        <f>AE113-0.15</f>
        <v>146.25</v>
      </c>
      <c r="AF115" s="9">
        <v>145.852</v>
      </c>
      <c r="AH115" s="8">
        <v>3.75</v>
      </c>
      <c r="AI115" s="8">
        <f>AI113-0.15</f>
        <v>147.85</v>
      </c>
      <c r="AJ115" s="9">
        <v>147.82599999999999</v>
      </c>
      <c r="AL115" s="8">
        <v>3.75</v>
      </c>
      <c r="AM115" s="8">
        <f>AM113-0.15</f>
        <v>149.65</v>
      </c>
      <c r="AN115" s="9">
        <v>149.61500000000001</v>
      </c>
      <c r="AP115" s="8">
        <v>3.75</v>
      </c>
      <c r="AQ115" s="8">
        <f>AQ113-0.15</f>
        <v>150.94999999999999</v>
      </c>
      <c r="AR115" s="9">
        <v>150.899</v>
      </c>
      <c r="AT115" s="8">
        <v>3.75</v>
      </c>
      <c r="AU115" s="8">
        <f>AU113-0.15</f>
        <v>152.35</v>
      </c>
      <c r="AV115" s="9">
        <v>152.31</v>
      </c>
      <c r="AX115" s="8">
        <v>3.75</v>
      </c>
      <c r="AY115" s="8">
        <f>AY113-0.15</f>
        <v>153.25</v>
      </c>
      <c r="AZ115" s="9">
        <v>152.74600000000001</v>
      </c>
      <c r="BB115" s="8">
        <v>3.75</v>
      </c>
      <c r="BC115" s="8">
        <f>BC113-0.15</f>
        <v>154</v>
      </c>
      <c r="BD115" s="9">
        <v>153.96799999999999</v>
      </c>
      <c r="BF115" s="8">
        <v>3.75</v>
      </c>
      <c r="BG115" s="8">
        <f>BG113-0.15</f>
        <v>154.85</v>
      </c>
      <c r="BH115" s="9">
        <v>154.57550000000001</v>
      </c>
      <c r="BJ115" s="8">
        <v>3.75</v>
      </c>
      <c r="BK115" s="8">
        <f>BK113-0.15</f>
        <v>155.75</v>
      </c>
      <c r="BL115" s="9">
        <v>155.51499999999999</v>
      </c>
      <c r="BN115" s="8">
        <v>3.75</v>
      </c>
      <c r="BO115" s="8">
        <f>BO113-0.15</f>
        <v>156.44999999999999</v>
      </c>
      <c r="BP115" s="9">
        <v>156.446</v>
      </c>
      <c r="BR115" s="8">
        <v>3.75</v>
      </c>
      <c r="BS115" s="8">
        <f>BS113-0.15</f>
        <v>157.54999999999998</v>
      </c>
      <c r="BT115" s="9">
        <v>157.46100000000001</v>
      </c>
      <c r="BV115" s="8">
        <v>3.75</v>
      </c>
      <c r="BW115" s="8">
        <f>BW113-0.15</f>
        <v>159.15</v>
      </c>
      <c r="BX115" s="9">
        <v>159.084</v>
      </c>
      <c r="BZ115" s="8">
        <v>3.75</v>
      </c>
      <c r="CA115" s="8">
        <f>CA113-0.15</f>
        <v>160.54999999999998</v>
      </c>
      <c r="CB115" s="9">
        <v>160.434</v>
      </c>
    </row>
    <row r="116" spans="2:146" s="8" customFormat="1">
      <c r="B116" s="8">
        <v>7.5</v>
      </c>
      <c r="C116" s="8">
        <f>C115</f>
        <v>143.25</v>
      </c>
      <c r="D116" s="9">
        <v>143.285</v>
      </c>
      <c r="F116" s="8">
        <v>7.5</v>
      </c>
      <c r="G116" s="8">
        <f>G115</f>
        <v>140.54999999999998</v>
      </c>
      <c r="H116" s="9">
        <v>140.6705</v>
      </c>
      <c r="J116" s="8">
        <v>7.5</v>
      </c>
      <c r="K116" s="8">
        <f>K115</f>
        <v>137.25</v>
      </c>
      <c r="L116" s="9">
        <v>137.02699999999999</v>
      </c>
      <c r="N116" s="8">
        <v>7.5</v>
      </c>
      <c r="O116" s="8">
        <f>O115</f>
        <v>137.25</v>
      </c>
      <c r="P116" s="9">
        <v>136.22499999999999</v>
      </c>
      <c r="R116" s="8">
        <v>7.5</v>
      </c>
      <c r="S116" s="8">
        <f>S115</f>
        <v>140.15</v>
      </c>
      <c r="T116" s="9">
        <v>139.83500000000001</v>
      </c>
      <c r="V116" s="8">
        <v>7.5</v>
      </c>
      <c r="W116" s="8">
        <f>W115</f>
        <v>142.44999999999999</v>
      </c>
      <c r="X116" s="9">
        <v>142.321</v>
      </c>
      <c r="Z116" s="8">
        <v>7.5</v>
      </c>
      <c r="AA116" s="8">
        <f>AA115</f>
        <v>144.6</v>
      </c>
      <c r="AB116" s="9">
        <v>144.37</v>
      </c>
      <c r="AD116" s="8">
        <v>7.5</v>
      </c>
      <c r="AE116" s="8">
        <f>AE115</f>
        <v>146.25</v>
      </c>
      <c r="AF116" s="9">
        <v>145.233</v>
      </c>
      <c r="AH116" s="8">
        <v>7.5</v>
      </c>
      <c r="AI116" s="8">
        <f>AI115</f>
        <v>147.85</v>
      </c>
      <c r="AJ116" s="9">
        <v>147.87200000000001</v>
      </c>
      <c r="AL116" s="8">
        <v>7.5</v>
      </c>
      <c r="AM116" s="8">
        <f>AM115</f>
        <v>149.65</v>
      </c>
      <c r="AN116" s="9">
        <v>149.44300000000001</v>
      </c>
      <c r="AP116" s="8">
        <v>7.5</v>
      </c>
      <c r="AQ116" s="8">
        <f>AQ115</f>
        <v>150.94999999999999</v>
      </c>
      <c r="AR116" s="9">
        <v>150.977</v>
      </c>
      <c r="AT116" s="8">
        <v>7.5</v>
      </c>
      <c r="AU116" s="8">
        <f>AU115</f>
        <v>152.35</v>
      </c>
      <c r="AV116" s="9">
        <v>152.298</v>
      </c>
      <c r="AX116" s="8">
        <v>7.5</v>
      </c>
      <c r="AY116" s="8">
        <f>AY115</f>
        <v>153.25</v>
      </c>
      <c r="AZ116" s="9">
        <v>152.61799999999999</v>
      </c>
      <c r="BB116" s="8">
        <v>7.5</v>
      </c>
      <c r="BC116" s="8">
        <f>BC115</f>
        <v>154</v>
      </c>
      <c r="BD116" s="9">
        <v>154.227</v>
      </c>
      <c r="BF116" s="8">
        <v>7.5</v>
      </c>
      <c r="BG116" s="8">
        <f>BG115</f>
        <v>154.85</v>
      </c>
      <c r="BH116" s="9">
        <v>154.75850000000003</v>
      </c>
      <c r="BJ116" s="8">
        <v>7.5</v>
      </c>
      <c r="BK116" s="8">
        <f>BK115</f>
        <v>155.75</v>
      </c>
      <c r="BL116" s="9">
        <v>155.67400000000001</v>
      </c>
      <c r="BN116" s="8">
        <v>7.5</v>
      </c>
      <c r="BO116" s="8">
        <f>BO115</f>
        <v>156.44999999999999</v>
      </c>
      <c r="BP116" s="9">
        <v>156.97999999999999</v>
      </c>
      <c r="BR116" s="8">
        <v>7.5</v>
      </c>
      <c r="BS116" s="8">
        <f>BS115</f>
        <v>157.54999999999998</v>
      </c>
      <c r="BT116" s="9">
        <v>157.541</v>
      </c>
      <c r="BV116" s="8">
        <v>7.5</v>
      </c>
      <c r="BW116" s="8">
        <f>BW115</f>
        <v>159.15</v>
      </c>
      <c r="BX116" s="9">
        <v>159.084</v>
      </c>
      <c r="BZ116" s="8">
        <v>7.5</v>
      </c>
      <c r="CA116" s="8">
        <f>CA115</f>
        <v>160.54999999999998</v>
      </c>
      <c r="CB116" s="9">
        <v>160.36500000000001</v>
      </c>
    </row>
    <row r="117" spans="2:146" s="8" customFormat="1">
      <c r="B117" s="8">
        <v>10</v>
      </c>
      <c r="C117" s="8">
        <f>C116</f>
        <v>143.25</v>
      </c>
      <c r="D117" s="9">
        <v>143.19499999999999</v>
      </c>
      <c r="F117" s="8">
        <v>10</v>
      </c>
      <c r="G117" s="8">
        <f>G116</f>
        <v>140.54999999999998</v>
      </c>
      <c r="H117" s="9">
        <v>140.60649999999998</v>
      </c>
      <c r="J117" s="8">
        <v>10</v>
      </c>
      <c r="K117" s="8">
        <f>K116</f>
        <v>137.25</v>
      </c>
      <c r="L117" s="9">
        <v>137.38800000000001</v>
      </c>
      <c r="N117" s="8">
        <v>10</v>
      </c>
      <c r="O117" s="8">
        <f>O116</f>
        <v>137.25</v>
      </c>
      <c r="P117" s="9">
        <v>136.30199999999999</v>
      </c>
      <c r="R117" s="8">
        <v>10</v>
      </c>
      <c r="S117" s="8">
        <f>S116</f>
        <v>140.15</v>
      </c>
      <c r="T117" s="9">
        <v>139.256</v>
      </c>
      <c r="V117" s="8">
        <v>10</v>
      </c>
      <c r="W117" s="8">
        <f>W116</f>
        <v>142.44999999999999</v>
      </c>
      <c r="X117" s="9">
        <v>142.18899999999999</v>
      </c>
      <c r="Z117" s="8">
        <v>10</v>
      </c>
      <c r="AA117" s="8">
        <f>AA116</f>
        <v>144.6</v>
      </c>
      <c r="AB117" s="9">
        <v>144.238</v>
      </c>
      <c r="AD117" s="8">
        <v>10</v>
      </c>
      <c r="AE117" s="8">
        <f>AE116</f>
        <v>146.25</v>
      </c>
      <c r="AF117" s="9">
        <v>145.672</v>
      </c>
      <c r="AH117" s="8">
        <v>10</v>
      </c>
      <c r="AI117" s="8">
        <f>AI116</f>
        <v>147.85</v>
      </c>
      <c r="AJ117" s="9">
        <v>147.75700000000001</v>
      </c>
      <c r="AL117" s="8">
        <v>10</v>
      </c>
      <c r="AM117" s="8">
        <f>AM116</f>
        <v>149.65</v>
      </c>
      <c r="AN117" s="9">
        <v>149.375</v>
      </c>
      <c r="AP117" s="8">
        <v>10</v>
      </c>
      <c r="AQ117" s="8">
        <f>AQ116</f>
        <v>150.94999999999999</v>
      </c>
      <c r="AR117" s="9">
        <v>150.96199999999999</v>
      </c>
      <c r="AT117" s="8">
        <v>10</v>
      </c>
      <c r="AU117" s="8">
        <f>AU116</f>
        <v>152.35</v>
      </c>
      <c r="AV117" s="9">
        <v>152.13800000000001</v>
      </c>
      <c r="AX117" s="8">
        <v>10</v>
      </c>
      <c r="AY117" s="8">
        <f>AY116</f>
        <v>153.25</v>
      </c>
      <c r="AZ117" s="9">
        <v>152.76400000000001</v>
      </c>
      <c r="BB117" s="8">
        <v>10</v>
      </c>
      <c r="BC117" s="8">
        <f>BC116</f>
        <v>154</v>
      </c>
      <c r="BD117" s="9">
        <v>154.03800000000001</v>
      </c>
      <c r="BF117" s="8">
        <v>10</v>
      </c>
      <c r="BG117" s="8">
        <f>BG116</f>
        <v>154.85</v>
      </c>
      <c r="BH117" s="9">
        <v>154.81700000000001</v>
      </c>
      <c r="BJ117" s="8">
        <v>10</v>
      </c>
      <c r="BK117" s="8">
        <f>BK116</f>
        <v>155.75</v>
      </c>
      <c r="BL117" s="9">
        <v>156.40899999999999</v>
      </c>
      <c r="BN117" s="8">
        <v>10</v>
      </c>
      <c r="BO117" s="8">
        <f>BO116</f>
        <v>156.44999999999999</v>
      </c>
      <c r="BP117" s="9">
        <v>157.018</v>
      </c>
      <c r="BR117" s="8">
        <v>10</v>
      </c>
      <c r="BS117" s="8">
        <f>BS116</f>
        <v>157.54999999999998</v>
      </c>
      <c r="BT117" s="9">
        <v>157.74199999999999</v>
      </c>
      <c r="BV117" s="8">
        <v>10</v>
      </c>
      <c r="BW117" s="8">
        <f>BW116</f>
        <v>159.15</v>
      </c>
      <c r="BX117" s="9">
        <v>159.084</v>
      </c>
      <c r="BZ117" s="8">
        <v>10</v>
      </c>
      <c r="CA117" s="8">
        <f>CA116</f>
        <v>160.54999999999998</v>
      </c>
      <c r="CB117" s="9">
        <v>160.36500000000001</v>
      </c>
    </row>
    <row r="118" spans="2:146" ht="13.5" customHeight="1">
      <c r="B118" s="1" t="s">
        <v>1</v>
      </c>
      <c r="C118" s="1" t="s">
        <v>155</v>
      </c>
      <c r="D118" s="13"/>
      <c r="F118" s="1" t="s">
        <v>1</v>
      </c>
      <c r="G118" s="1" t="s">
        <v>156</v>
      </c>
      <c r="H118" s="13"/>
      <c r="J118" s="1" t="s">
        <v>1</v>
      </c>
      <c r="K118" s="1" t="s">
        <v>157</v>
      </c>
      <c r="L118" s="13"/>
      <c r="N118" s="1" t="s">
        <v>1</v>
      </c>
      <c r="O118" s="1" t="s">
        <v>158</v>
      </c>
      <c r="P118" s="13"/>
      <c r="R118" s="1" t="s">
        <v>1</v>
      </c>
      <c r="S118" s="1" t="s">
        <v>159</v>
      </c>
      <c r="T118" s="13"/>
      <c r="V118" s="1" t="s">
        <v>1</v>
      </c>
      <c r="W118" s="1" t="s">
        <v>160</v>
      </c>
      <c r="X118" s="13"/>
      <c r="Z118" s="1" t="s">
        <v>1</v>
      </c>
      <c r="AA118" s="1" t="s">
        <v>161</v>
      </c>
      <c r="AB118" s="13"/>
      <c r="AD118" s="1" t="s">
        <v>1</v>
      </c>
      <c r="AE118" s="1" t="s">
        <v>162</v>
      </c>
      <c r="AF118" s="13"/>
      <c r="AH118" s="1" t="s">
        <v>1</v>
      </c>
      <c r="AI118" s="1" t="s">
        <v>163</v>
      </c>
      <c r="AJ118" s="13"/>
      <c r="AL118" s="1" t="s">
        <v>1</v>
      </c>
      <c r="AM118" s="1" t="s">
        <v>164</v>
      </c>
      <c r="AN118" s="13"/>
      <c r="AP118" s="1" t="s">
        <v>1</v>
      </c>
      <c r="AQ118" s="1" t="s">
        <v>165</v>
      </c>
      <c r="AR118" s="13"/>
      <c r="AT118" s="1" t="s">
        <v>1</v>
      </c>
      <c r="AU118" s="1" t="s">
        <v>166</v>
      </c>
      <c r="AV118" s="13"/>
      <c r="AX118" s="1" t="s">
        <v>1</v>
      </c>
      <c r="AY118" s="1" t="s">
        <v>167</v>
      </c>
      <c r="AZ118" s="13"/>
      <c r="BB118" s="1" t="s">
        <v>1</v>
      </c>
      <c r="BC118" s="1" t="s">
        <v>168</v>
      </c>
      <c r="BD118" s="13"/>
      <c r="BF118" s="1" t="s">
        <v>1</v>
      </c>
      <c r="BG118" s="1" t="s">
        <v>169</v>
      </c>
      <c r="BH118" s="13"/>
      <c r="BJ118" s="1" t="s">
        <v>1</v>
      </c>
      <c r="BK118" s="1" t="s">
        <v>170</v>
      </c>
      <c r="BL118" s="13"/>
      <c r="BN118" s="1" t="s">
        <v>1</v>
      </c>
      <c r="BO118" s="1" t="s">
        <v>171</v>
      </c>
      <c r="BP118" s="13"/>
      <c r="BR118" s="1" t="s">
        <v>1</v>
      </c>
      <c r="BS118" s="1" t="s">
        <v>172</v>
      </c>
      <c r="BT118" s="13"/>
      <c r="BV118" s="1" t="s">
        <v>1</v>
      </c>
      <c r="BW118" s="1" t="s">
        <v>173</v>
      </c>
      <c r="BX118" s="13"/>
      <c r="BZ118" s="1" t="s">
        <v>1</v>
      </c>
      <c r="CA118" s="1" t="s">
        <v>174</v>
      </c>
      <c r="CB118" s="13"/>
    </row>
    <row r="119" spans="2:146">
      <c r="D119" s="4">
        <v>143.4</v>
      </c>
      <c r="H119" s="4">
        <v>140.69999999999999</v>
      </c>
      <c r="L119" s="4">
        <v>137.4</v>
      </c>
      <c r="P119" s="4">
        <v>137.4</v>
      </c>
      <c r="T119" s="4">
        <v>140.30000000000001</v>
      </c>
      <c r="X119" s="4">
        <v>142.6</v>
      </c>
      <c r="AB119" s="4">
        <v>144.75</v>
      </c>
      <c r="AF119" s="4">
        <v>146.4</v>
      </c>
      <c r="AJ119" s="4">
        <v>148</v>
      </c>
      <c r="AN119" s="4">
        <v>149.80000000000001</v>
      </c>
      <c r="AR119" s="4">
        <v>151.1</v>
      </c>
      <c r="AV119" s="4">
        <v>152.5</v>
      </c>
      <c r="AZ119" s="4">
        <v>153.4</v>
      </c>
      <c r="BD119" s="4">
        <v>154.15</v>
      </c>
      <c r="BH119" s="4">
        <v>155</v>
      </c>
      <c r="BL119" s="4">
        <v>155.9</v>
      </c>
      <c r="BP119" s="4">
        <v>156.6</v>
      </c>
      <c r="BT119" s="4">
        <v>157.69999999999999</v>
      </c>
      <c r="BX119" s="4">
        <v>159.30000000000001</v>
      </c>
      <c r="CB119" s="4">
        <v>160.69999999999999</v>
      </c>
      <c r="EB119" s="8"/>
      <c r="EC119" s="8"/>
      <c r="ED119" s="8"/>
      <c r="EF119" s="8"/>
      <c r="EJ119" s="8"/>
      <c r="EK119" s="8"/>
      <c r="EL119" s="8"/>
      <c r="EN119" s="8"/>
      <c r="EO119" s="8"/>
      <c r="EP119" s="8"/>
    </row>
    <row r="120" spans="2:146" s="8" customFormat="1">
      <c r="D120" s="11"/>
      <c r="H120" s="11"/>
      <c r="X120" s="14"/>
      <c r="AV120" s="1"/>
      <c r="AZ120" s="12"/>
      <c r="BD120" s="1"/>
      <c r="BH120" s="1"/>
      <c r="BL120" s="1"/>
      <c r="BP120" s="1"/>
      <c r="BT120" s="1"/>
      <c r="BX120" s="1"/>
      <c r="CB120" s="1"/>
    </row>
    <row r="121" spans="2:146">
      <c r="B121" s="1" t="s">
        <v>0</v>
      </c>
      <c r="D121" s="3">
        <v>16200</v>
      </c>
      <c r="F121" s="1" t="s">
        <v>0</v>
      </c>
      <c r="H121" s="3">
        <v>16290</v>
      </c>
      <c r="J121" s="1" t="s">
        <v>0</v>
      </c>
      <c r="L121" s="3">
        <v>16380</v>
      </c>
      <c r="N121" s="1" t="s">
        <v>0</v>
      </c>
      <c r="P121" s="3">
        <v>16470</v>
      </c>
      <c r="R121" s="1" t="s">
        <v>0</v>
      </c>
      <c r="T121" s="3">
        <v>16560</v>
      </c>
      <c r="V121" s="1" t="s">
        <v>0</v>
      </c>
      <c r="X121" s="3">
        <v>16650</v>
      </c>
      <c r="Z121" s="1" t="s">
        <v>0</v>
      </c>
      <c r="AB121" s="3">
        <v>16740</v>
      </c>
      <c r="AD121" s="1" t="s">
        <v>0</v>
      </c>
      <c r="AF121" s="3">
        <v>16830</v>
      </c>
      <c r="AH121" s="1" t="s">
        <v>0</v>
      </c>
      <c r="AJ121" s="3">
        <v>16920</v>
      </c>
      <c r="AL121" s="1" t="s">
        <v>0</v>
      </c>
      <c r="AN121" s="3">
        <v>17010</v>
      </c>
      <c r="AP121" s="1" t="s">
        <v>0</v>
      </c>
      <c r="AR121" s="3">
        <v>17100</v>
      </c>
      <c r="AT121" s="1" t="s">
        <v>0</v>
      </c>
      <c r="AV121" s="3">
        <v>17190</v>
      </c>
      <c r="AX121" s="1" t="s">
        <v>0</v>
      </c>
      <c r="AZ121" s="3">
        <v>17280</v>
      </c>
      <c r="BB121" s="1" t="s">
        <v>0</v>
      </c>
      <c r="BD121" s="3">
        <v>17370</v>
      </c>
      <c r="BF121" s="1" t="s">
        <v>0</v>
      </c>
      <c r="BH121" s="3">
        <v>17460</v>
      </c>
      <c r="BJ121" s="1" t="s">
        <v>0</v>
      </c>
      <c r="BL121" s="3">
        <v>17550</v>
      </c>
      <c r="BN121" s="1" t="s">
        <v>0</v>
      </c>
      <c r="BP121" s="3">
        <v>17640</v>
      </c>
      <c r="BR121" s="1" t="s">
        <v>0</v>
      </c>
      <c r="BT121" s="3">
        <v>17730</v>
      </c>
      <c r="BV121" s="1" t="s">
        <v>0</v>
      </c>
      <c r="BX121" s="3">
        <v>17820</v>
      </c>
      <c r="BZ121" s="1" t="s">
        <v>0</v>
      </c>
      <c r="CB121" s="3">
        <v>17910</v>
      </c>
    </row>
    <row r="122" spans="2:146" s="8" customFormat="1">
      <c r="B122" s="8">
        <v>10</v>
      </c>
      <c r="C122" s="8">
        <f>C123</f>
        <v>160.29999999999998</v>
      </c>
      <c r="D122" s="9">
        <v>159.81700000000001</v>
      </c>
      <c r="F122" s="8">
        <v>10</v>
      </c>
      <c r="G122" s="8">
        <f>G123</f>
        <v>158.65</v>
      </c>
      <c r="H122" s="9">
        <v>159.05199999999999</v>
      </c>
      <c r="J122" s="8">
        <v>10</v>
      </c>
      <c r="K122" s="8">
        <f>K123</f>
        <v>157.15</v>
      </c>
      <c r="L122" s="9">
        <v>157.57599999999999</v>
      </c>
      <c r="N122" s="8">
        <v>10</v>
      </c>
      <c r="O122" s="8">
        <f>O123</f>
        <v>156.29999999999998</v>
      </c>
      <c r="P122" s="9">
        <v>156.63399999999999</v>
      </c>
      <c r="R122" s="8">
        <v>10</v>
      </c>
      <c r="S122" s="8">
        <f>S123</f>
        <v>155.35</v>
      </c>
      <c r="T122" s="9">
        <v>155.447</v>
      </c>
      <c r="V122" s="8">
        <v>10</v>
      </c>
      <c r="W122" s="8">
        <f>W123</f>
        <v>154.85</v>
      </c>
      <c r="X122" s="9">
        <v>154.875</v>
      </c>
      <c r="Z122" s="8">
        <v>10</v>
      </c>
      <c r="AA122" s="8">
        <f>AA123</f>
        <v>154.75</v>
      </c>
      <c r="AB122" s="9">
        <v>154.82499999999999</v>
      </c>
      <c r="AD122" s="8">
        <v>10</v>
      </c>
      <c r="AE122" s="8">
        <f>AE123</f>
        <v>155.44999999999999</v>
      </c>
      <c r="AF122" s="9">
        <v>155.33699999999999</v>
      </c>
      <c r="AH122" s="8">
        <v>10</v>
      </c>
      <c r="AI122" s="8">
        <f>AI123</f>
        <v>156.35</v>
      </c>
      <c r="AJ122" s="9">
        <v>156.279</v>
      </c>
      <c r="AL122" s="8">
        <v>10</v>
      </c>
      <c r="AM122" s="8">
        <f>AM123</f>
        <v>155.94999999999999</v>
      </c>
      <c r="AN122" s="9">
        <v>156.03399999999999</v>
      </c>
      <c r="AP122" s="8">
        <v>10</v>
      </c>
      <c r="AQ122" s="8">
        <f>AQ123</f>
        <v>155.94999999999999</v>
      </c>
      <c r="AR122" s="9">
        <v>155.68700000000001</v>
      </c>
      <c r="AT122" s="8">
        <v>10</v>
      </c>
      <c r="AU122" s="8">
        <f>AU123</f>
        <v>155.94999999999999</v>
      </c>
      <c r="AV122" s="9">
        <v>156.26900000000001</v>
      </c>
      <c r="AX122" s="8">
        <v>10</v>
      </c>
      <c r="AY122" s="8">
        <f>AY123</f>
        <v>155.54999999999998</v>
      </c>
      <c r="AZ122" s="9">
        <v>154.97399999999999</v>
      </c>
      <c r="BB122" s="8">
        <v>10</v>
      </c>
      <c r="BC122" s="8">
        <f>BC123</f>
        <v>154.15</v>
      </c>
      <c r="BD122" s="9">
        <v>153.75399999999999</v>
      </c>
      <c r="BF122" s="8">
        <v>10</v>
      </c>
      <c r="BG122" s="8">
        <f>BG123</f>
        <v>154.29999999999998</v>
      </c>
      <c r="BH122" s="9">
        <v>154.31399999999999</v>
      </c>
      <c r="BJ122" s="8">
        <v>10</v>
      </c>
      <c r="BK122" s="8">
        <f>BK123</f>
        <v>155.1</v>
      </c>
      <c r="BL122" s="9">
        <v>154.511</v>
      </c>
      <c r="BN122" s="8">
        <v>10</v>
      </c>
      <c r="BO122" s="8">
        <f>BO123</f>
        <v>155.79999999999998</v>
      </c>
      <c r="BP122" s="9">
        <v>155.447</v>
      </c>
      <c r="BR122" s="8">
        <v>10</v>
      </c>
      <c r="BS122" s="8">
        <f>BS123</f>
        <v>156.6</v>
      </c>
      <c r="BT122" s="9">
        <v>156.00700000000001</v>
      </c>
      <c r="BV122" s="8">
        <v>10</v>
      </c>
      <c r="BW122" s="8">
        <f>BW123</f>
        <v>157.4</v>
      </c>
      <c r="BX122" s="9">
        <v>156.798</v>
      </c>
      <c r="BZ122" s="8">
        <v>10</v>
      </c>
      <c r="CA122" s="8">
        <f>CA123</f>
        <v>157.85</v>
      </c>
      <c r="CB122" s="9">
        <v>157.434</v>
      </c>
    </row>
    <row r="123" spans="2:146" s="8" customFormat="1">
      <c r="B123" s="8">
        <v>7.5</v>
      </c>
      <c r="C123" s="8">
        <f>C124</f>
        <v>160.29999999999998</v>
      </c>
      <c r="D123" s="9">
        <v>159.899</v>
      </c>
      <c r="F123" s="8">
        <v>7.5</v>
      </c>
      <c r="G123" s="8">
        <f>G124</f>
        <v>158.65</v>
      </c>
      <c r="H123" s="9">
        <v>158.97900000000001</v>
      </c>
      <c r="J123" s="8">
        <v>7.5</v>
      </c>
      <c r="K123" s="8">
        <f>K124</f>
        <v>157.15</v>
      </c>
      <c r="L123" s="9">
        <v>157.268</v>
      </c>
      <c r="N123" s="8">
        <v>7.5</v>
      </c>
      <c r="O123" s="8">
        <f>O124</f>
        <v>156.29999999999998</v>
      </c>
      <c r="P123" s="9">
        <v>156.46199999999999</v>
      </c>
      <c r="R123" s="8">
        <v>7.5</v>
      </c>
      <c r="S123" s="8">
        <f>S124</f>
        <v>155.35</v>
      </c>
      <c r="T123" s="9">
        <v>155.34800000000001</v>
      </c>
      <c r="V123" s="8">
        <v>7.5</v>
      </c>
      <c r="W123" s="8">
        <f>W124</f>
        <v>154.85</v>
      </c>
      <c r="X123" s="9">
        <v>154.81</v>
      </c>
      <c r="Z123" s="8">
        <v>7.5</v>
      </c>
      <c r="AA123" s="8">
        <f>AA124</f>
        <v>154.75</v>
      </c>
      <c r="AB123" s="9">
        <v>154.71899999999999</v>
      </c>
      <c r="AD123" s="8">
        <v>7.5</v>
      </c>
      <c r="AE123" s="8">
        <f>AE124</f>
        <v>155.44999999999999</v>
      </c>
      <c r="AF123" s="9">
        <v>155.386</v>
      </c>
      <c r="AH123" s="8">
        <v>7.5</v>
      </c>
      <c r="AI123" s="8">
        <f>AI124</f>
        <v>156.35</v>
      </c>
      <c r="AJ123" s="9">
        <v>156.27199999999999</v>
      </c>
      <c r="AL123" s="8">
        <v>7.5</v>
      </c>
      <c r="AM123" s="8">
        <f>AM124</f>
        <v>155.94999999999999</v>
      </c>
      <c r="AN123" s="9">
        <v>155.846</v>
      </c>
      <c r="AP123" s="8">
        <v>7.5</v>
      </c>
      <c r="AQ123" s="8">
        <f>AQ124</f>
        <v>155.94999999999999</v>
      </c>
      <c r="AR123" s="9">
        <v>155.68700000000001</v>
      </c>
      <c r="AT123" s="8">
        <v>7.5</v>
      </c>
      <c r="AU123" s="8">
        <f>AU124</f>
        <v>155.94999999999999</v>
      </c>
      <c r="AV123" s="9">
        <v>155.76300000000001</v>
      </c>
      <c r="AX123" s="8">
        <v>7.5</v>
      </c>
      <c r="AY123" s="8">
        <f>AY124</f>
        <v>155.54999999999998</v>
      </c>
      <c r="AZ123" s="9">
        <v>155.267</v>
      </c>
      <c r="BB123" s="8">
        <v>7.5</v>
      </c>
      <c r="BC123" s="8">
        <f>BC124</f>
        <v>154.15</v>
      </c>
      <c r="BD123" s="9">
        <v>153.71350000000001</v>
      </c>
      <c r="BF123" s="8">
        <v>7.5</v>
      </c>
      <c r="BG123" s="8">
        <f>BG124</f>
        <v>154.29999999999998</v>
      </c>
      <c r="BH123" s="9">
        <v>154.36000000000001</v>
      </c>
      <c r="BJ123" s="8">
        <v>7.5</v>
      </c>
      <c r="BK123" s="8">
        <f>BK124</f>
        <v>155.1</v>
      </c>
      <c r="BL123" s="9">
        <v>154.57</v>
      </c>
      <c r="BN123" s="8">
        <v>7.5</v>
      </c>
      <c r="BO123" s="8">
        <f>BO124</f>
        <v>155.79999999999998</v>
      </c>
      <c r="BP123" s="9">
        <v>155.32599999999999</v>
      </c>
      <c r="BR123" s="8">
        <v>7.5</v>
      </c>
      <c r="BS123" s="8">
        <f>BS124</f>
        <v>156.6</v>
      </c>
      <c r="BT123" s="9">
        <v>156.21899999999999</v>
      </c>
      <c r="BV123" s="8">
        <v>7.5</v>
      </c>
      <c r="BW123" s="8">
        <f>BW124</f>
        <v>157.4</v>
      </c>
      <c r="BX123" s="9">
        <v>156.90100000000001</v>
      </c>
      <c r="BZ123" s="8">
        <v>7.5</v>
      </c>
      <c r="CA123" s="8">
        <f>CA124</f>
        <v>157.85</v>
      </c>
      <c r="CB123" s="9">
        <v>156.792</v>
      </c>
    </row>
    <row r="124" spans="2:146" s="8" customFormat="1">
      <c r="B124" s="8">
        <v>3.75</v>
      </c>
      <c r="C124" s="8">
        <f>C126-0.15</f>
        <v>160.29999999999998</v>
      </c>
      <c r="D124" s="9">
        <v>159.999</v>
      </c>
      <c r="F124" s="8">
        <v>3.75</v>
      </c>
      <c r="G124" s="8">
        <f>G126-0.15</f>
        <v>158.65</v>
      </c>
      <c r="H124" s="9">
        <v>158.631</v>
      </c>
      <c r="J124" s="8">
        <v>3.75</v>
      </c>
      <c r="K124" s="8">
        <f>K126-0.15</f>
        <v>157.15</v>
      </c>
      <c r="L124" s="9">
        <v>157.00899999999999</v>
      </c>
      <c r="N124" s="8">
        <v>3.75</v>
      </c>
      <c r="O124" s="8">
        <f>O126-0.15</f>
        <v>156.29999999999998</v>
      </c>
      <c r="P124" s="9">
        <v>156.30500000000001</v>
      </c>
      <c r="R124" s="8">
        <v>3.75</v>
      </c>
      <c r="S124" s="8">
        <f>S126-0.15</f>
        <v>155.35</v>
      </c>
      <c r="T124" s="9">
        <v>155.304</v>
      </c>
      <c r="V124" s="8">
        <v>3.75</v>
      </c>
      <c r="W124" s="8">
        <f>W126-0.15</f>
        <v>154.85</v>
      </c>
      <c r="X124" s="9">
        <v>154.816</v>
      </c>
      <c r="Z124" s="8">
        <v>3.75</v>
      </c>
      <c r="AA124" s="8">
        <f>AA126-0.15</f>
        <v>154.75</v>
      </c>
      <c r="AB124" s="9">
        <v>154.65899999999999</v>
      </c>
      <c r="AD124" s="8">
        <v>3.75</v>
      </c>
      <c r="AE124" s="8">
        <f>AE126-0.15</f>
        <v>155.44999999999999</v>
      </c>
      <c r="AF124" s="9">
        <v>155.41300000000001</v>
      </c>
      <c r="AH124" s="8">
        <v>3.75</v>
      </c>
      <c r="AI124" s="8">
        <f>AI126-0.15</f>
        <v>156.35</v>
      </c>
      <c r="AJ124" s="9">
        <v>156.285</v>
      </c>
      <c r="AL124" s="8">
        <v>3.75</v>
      </c>
      <c r="AM124" s="8">
        <f>AM126-0.15</f>
        <v>155.94999999999999</v>
      </c>
      <c r="AN124" s="9">
        <v>155.74600000000001</v>
      </c>
      <c r="AP124" s="8">
        <v>3.75</v>
      </c>
      <c r="AQ124" s="8">
        <f>AQ126-0.15</f>
        <v>155.94999999999999</v>
      </c>
      <c r="AR124" s="9">
        <v>155.792</v>
      </c>
      <c r="AT124" s="8">
        <v>3.75</v>
      </c>
      <c r="AU124" s="8">
        <f>AU126-0.15</f>
        <v>155.94999999999999</v>
      </c>
      <c r="AV124" s="9">
        <v>155.77099999999999</v>
      </c>
      <c r="AX124" s="8">
        <v>3.75</v>
      </c>
      <c r="AY124" s="8">
        <f>AY126-0.15</f>
        <v>155.54999999999998</v>
      </c>
      <c r="AZ124" s="9">
        <v>155.41900000000001</v>
      </c>
      <c r="BB124" s="8">
        <v>3.75</v>
      </c>
      <c r="BC124" s="8">
        <f>BC126-0.15</f>
        <v>154.15</v>
      </c>
      <c r="BD124" s="9">
        <v>153.8015</v>
      </c>
      <c r="BF124" s="8">
        <v>3.75</v>
      </c>
      <c r="BG124" s="8">
        <f>BG126-0.15</f>
        <v>154.29999999999998</v>
      </c>
      <c r="BH124" s="9">
        <v>154.28200000000001</v>
      </c>
      <c r="BJ124" s="8">
        <v>3.75</v>
      </c>
      <c r="BK124" s="8">
        <f>BK126-0.15</f>
        <v>155.1</v>
      </c>
      <c r="BL124" s="9">
        <v>155.065</v>
      </c>
      <c r="BN124" s="8">
        <v>3.75</v>
      </c>
      <c r="BO124" s="8">
        <f>BO126-0.15</f>
        <v>155.79999999999998</v>
      </c>
      <c r="BP124" s="9">
        <v>155.61799999999999</v>
      </c>
      <c r="BR124" s="8">
        <v>3.75</v>
      </c>
      <c r="BS124" s="8">
        <f>BS126-0.15</f>
        <v>156.6</v>
      </c>
      <c r="BT124" s="9">
        <v>156.43799999999999</v>
      </c>
      <c r="BV124" s="8">
        <v>3.75</v>
      </c>
      <c r="BW124" s="8">
        <f>BW126-0.15</f>
        <v>157.4</v>
      </c>
      <c r="BX124" s="9">
        <v>157.29499999999999</v>
      </c>
      <c r="BZ124" s="8">
        <v>3.75</v>
      </c>
      <c r="CA124" s="8">
        <f>CA126-0.15</f>
        <v>157.85</v>
      </c>
      <c r="CB124" s="9">
        <v>157.41</v>
      </c>
    </row>
    <row r="125" spans="2:146" s="8" customFormat="1">
      <c r="B125" s="8">
        <v>1.875</v>
      </c>
      <c r="C125" s="8">
        <f>C126-0.065</f>
        <v>160.38499999999999</v>
      </c>
      <c r="D125" s="9">
        <v>160.08799999999999</v>
      </c>
      <c r="F125" s="8">
        <v>1.875</v>
      </c>
      <c r="G125" s="8">
        <f>G126-0.065</f>
        <v>158.73500000000001</v>
      </c>
      <c r="H125" s="9">
        <v>158.37799999999999</v>
      </c>
      <c r="J125" s="8">
        <v>1.875</v>
      </c>
      <c r="K125" s="8">
        <f>K126-0.065</f>
        <v>157.23500000000001</v>
      </c>
      <c r="L125" s="9">
        <v>156.94</v>
      </c>
      <c r="N125" s="8">
        <v>1.875</v>
      </c>
      <c r="O125" s="8">
        <f>O126-0.065</f>
        <v>156.38499999999999</v>
      </c>
      <c r="P125" s="9">
        <v>156.166</v>
      </c>
      <c r="R125" s="8">
        <v>1.875</v>
      </c>
      <c r="S125" s="8">
        <f>S126-0.065</f>
        <v>155.435</v>
      </c>
      <c r="T125" s="9">
        <v>155.27099999999999</v>
      </c>
      <c r="V125" s="8">
        <v>1.875</v>
      </c>
      <c r="W125" s="8">
        <f>W126-0.065</f>
        <v>154.935</v>
      </c>
      <c r="X125" s="9">
        <v>154.83699999999999</v>
      </c>
      <c r="Z125" s="8">
        <v>1.875</v>
      </c>
      <c r="AA125" s="8">
        <f>AA126-0.065</f>
        <v>154.83500000000001</v>
      </c>
      <c r="AB125" s="9">
        <v>154.571</v>
      </c>
      <c r="AD125" s="8">
        <v>1.875</v>
      </c>
      <c r="AE125" s="8">
        <f>AE126-0.065</f>
        <v>155.535</v>
      </c>
      <c r="AF125" s="9">
        <v>155.00899999999999</v>
      </c>
      <c r="AH125" s="8">
        <v>1.875</v>
      </c>
      <c r="AI125" s="8">
        <f>AI126-0.065</f>
        <v>156.435</v>
      </c>
      <c r="AJ125" s="9">
        <v>156.26499999999999</v>
      </c>
      <c r="AL125" s="8">
        <v>1.875</v>
      </c>
      <c r="AM125" s="8">
        <f>AM126-0.065</f>
        <v>156.035</v>
      </c>
      <c r="AN125" s="9">
        <v>155.65700000000001</v>
      </c>
      <c r="AP125" s="8">
        <v>1.875</v>
      </c>
      <c r="AQ125" s="8">
        <f>AQ126-0.065</f>
        <v>156.035</v>
      </c>
      <c r="AR125" s="9">
        <v>155.684</v>
      </c>
      <c r="AT125" s="8">
        <v>1.875</v>
      </c>
      <c r="AU125" s="8">
        <f>AU126-0.065</f>
        <v>156.035</v>
      </c>
      <c r="AV125" s="9">
        <v>155.78299999999999</v>
      </c>
      <c r="AX125" s="8">
        <v>1.875</v>
      </c>
      <c r="AY125" s="8">
        <f>AY126-0.065</f>
        <v>155.63499999999999</v>
      </c>
      <c r="AZ125" s="9">
        <v>155.32599999999999</v>
      </c>
      <c r="BB125" s="8">
        <v>1.875</v>
      </c>
      <c r="BC125" s="8">
        <f>BC126-0.065</f>
        <v>154.23500000000001</v>
      </c>
      <c r="BD125" s="9">
        <v>154.15949999999998</v>
      </c>
      <c r="BF125" s="8">
        <v>1.875</v>
      </c>
      <c r="BG125" s="8">
        <f>BG126-0.065</f>
        <v>154.38499999999999</v>
      </c>
      <c r="BH125" s="9">
        <v>154.21199999999999</v>
      </c>
      <c r="BJ125" s="8">
        <v>1.875</v>
      </c>
      <c r="BK125" s="8">
        <f>BK126-0.065</f>
        <v>155.185</v>
      </c>
      <c r="BL125" s="9">
        <v>155.17400000000001</v>
      </c>
      <c r="BN125" s="8">
        <v>1.875</v>
      </c>
      <c r="BO125" s="8">
        <f>BO126-0.065</f>
        <v>155.88499999999999</v>
      </c>
      <c r="BP125" s="9">
        <v>155.79599999999999</v>
      </c>
      <c r="BR125" s="8">
        <v>1.875</v>
      </c>
      <c r="BS125" s="8">
        <f>BS126-0.065</f>
        <v>156.685</v>
      </c>
      <c r="BT125" s="9">
        <v>156.631</v>
      </c>
      <c r="BV125" s="8">
        <v>1.875</v>
      </c>
      <c r="BW125" s="8">
        <f>BW126-0.065</f>
        <v>157.48500000000001</v>
      </c>
      <c r="BX125" s="9">
        <v>157.49299999999999</v>
      </c>
      <c r="BZ125" s="8">
        <v>1.875</v>
      </c>
      <c r="CA125" s="8">
        <f>CA126-0.065</f>
        <v>157.935</v>
      </c>
      <c r="CB125" s="9">
        <v>157.87299999999999</v>
      </c>
    </row>
    <row r="126" spans="2:146" s="8" customFormat="1">
      <c r="B126" s="8">
        <v>0</v>
      </c>
      <c r="C126" s="10">
        <f>D132</f>
        <v>160.44999999999999</v>
      </c>
      <c r="D126" s="2">
        <v>160.166</v>
      </c>
      <c r="F126" s="8">
        <v>0</v>
      </c>
      <c r="G126" s="10">
        <f>H132</f>
        <v>158.80000000000001</v>
      </c>
      <c r="H126" s="2">
        <v>158.226</v>
      </c>
      <c r="J126" s="8">
        <v>0</v>
      </c>
      <c r="K126" s="10">
        <f>L132</f>
        <v>157.30000000000001</v>
      </c>
      <c r="L126" s="2">
        <v>156.87799999999999</v>
      </c>
      <c r="N126" s="8">
        <v>0</v>
      </c>
      <c r="O126" s="10">
        <f>P132</f>
        <v>156.44999999999999</v>
      </c>
      <c r="P126" s="2">
        <v>156.04300000000001</v>
      </c>
      <c r="R126" s="8">
        <v>0</v>
      </c>
      <c r="S126" s="10">
        <f>T132</f>
        <v>155.5</v>
      </c>
      <c r="T126" s="2">
        <v>155.22499999999999</v>
      </c>
      <c r="V126" s="8">
        <v>0</v>
      </c>
      <c r="W126" s="10">
        <f>X132</f>
        <v>155</v>
      </c>
      <c r="X126" s="2">
        <v>154.851</v>
      </c>
      <c r="Z126" s="8">
        <v>0</v>
      </c>
      <c r="AA126" s="10">
        <f>AB132</f>
        <v>154.9</v>
      </c>
      <c r="AB126" s="2">
        <v>154.74</v>
      </c>
      <c r="AD126" s="8">
        <v>0</v>
      </c>
      <c r="AE126" s="10">
        <f>AF132</f>
        <v>155.6</v>
      </c>
      <c r="AF126" s="2">
        <v>154.85300000000001</v>
      </c>
      <c r="AH126" s="8">
        <v>0</v>
      </c>
      <c r="AI126" s="10">
        <f>AJ132</f>
        <v>156.5</v>
      </c>
      <c r="AJ126" s="2">
        <v>156.244</v>
      </c>
      <c r="AL126" s="8">
        <v>0</v>
      </c>
      <c r="AM126" s="10">
        <f>AN132</f>
        <v>156.1</v>
      </c>
      <c r="AN126" s="2">
        <v>155.565</v>
      </c>
      <c r="AP126" s="8">
        <v>0</v>
      </c>
      <c r="AQ126" s="10">
        <f>AR132</f>
        <v>156.1</v>
      </c>
      <c r="AR126" s="2">
        <v>155.536</v>
      </c>
      <c r="AT126" s="8">
        <v>0</v>
      </c>
      <c r="AU126" s="10">
        <f>AV132</f>
        <v>156.1</v>
      </c>
      <c r="AV126" s="2">
        <v>155.453</v>
      </c>
      <c r="AX126" s="8">
        <v>0</v>
      </c>
      <c r="AY126" s="10">
        <f>AZ132</f>
        <v>155.69999999999999</v>
      </c>
      <c r="AZ126" s="2">
        <v>155.31100000000001</v>
      </c>
      <c r="BB126" s="8">
        <v>0</v>
      </c>
      <c r="BC126" s="10">
        <f>BD132</f>
        <v>154.30000000000001</v>
      </c>
      <c r="BD126" s="2">
        <v>154.15800000000002</v>
      </c>
      <c r="BF126" s="8">
        <v>0</v>
      </c>
      <c r="BG126" s="10">
        <f>BH132</f>
        <v>154.44999999999999</v>
      </c>
      <c r="BH126" s="2">
        <v>154.15100000000001</v>
      </c>
      <c r="BJ126" s="8">
        <v>0</v>
      </c>
      <c r="BK126" s="10">
        <f>BL132</f>
        <v>155.25</v>
      </c>
      <c r="BL126" s="2">
        <v>155.18100000000001</v>
      </c>
      <c r="BN126" s="8">
        <v>0</v>
      </c>
      <c r="BO126" s="10">
        <f>BP132</f>
        <v>155.94999999999999</v>
      </c>
      <c r="BP126" s="2">
        <v>155.79300000000001</v>
      </c>
      <c r="BR126" s="8">
        <v>0</v>
      </c>
      <c r="BS126" s="10">
        <f>BT132</f>
        <v>156.75</v>
      </c>
      <c r="BT126" s="2">
        <v>156.74</v>
      </c>
      <c r="BV126" s="8">
        <v>0</v>
      </c>
      <c r="BW126" s="10">
        <f>BX132</f>
        <v>157.55000000000001</v>
      </c>
      <c r="BX126" s="2">
        <v>157.47399999999999</v>
      </c>
      <c r="BZ126" s="8">
        <v>0</v>
      </c>
      <c r="CA126" s="10">
        <f>CB132</f>
        <v>158</v>
      </c>
      <c r="CB126" s="2">
        <v>157.81299999999999</v>
      </c>
    </row>
    <row r="127" spans="2:146" s="8" customFormat="1">
      <c r="B127" s="8">
        <v>1.875</v>
      </c>
      <c r="C127" s="8">
        <f>C126-0.065</f>
        <v>160.38499999999999</v>
      </c>
      <c r="D127" s="9">
        <v>160.239</v>
      </c>
      <c r="F127" s="8">
        <v>1.875</v>
      </c>
      <c r="G127" s="8">
        <f>G126-0.065</f>
        <v>158.73500000000001</v>
      </c>
      <c r="H127" s="9">
        <v>158.07400000000001</v>
      </c>
      <c r="J127" s="8">
        <v>1.875</v>
      </c>
      <c r="K127" s="8">
        <f>K126-0.065</f>
        <v>157.23500000000001</v>
      </c>
      <c r="L127" s="9">
        <v>156.69</v>
      </c>
      <c r="N127" s="8">
        <v>1.875</v>
      </c>
      <c r="O127" s="8">
        <f>O126-0.065</f>
        <v>156.38499999999999</v>
      </c>
      <c r="P127" s="9">
        <v>155.93600000000001</v>
      </c>
      <c r="R127" s="8">
        <v>1.875</v>
      </c>
      <c r="S127" s="8">
        <f>S126-0.065</f>
        <v>155.435</v>
      </c>
      <c r="T127" s="9">
        <v>155.34</v>
      </c>
      <c r="V127" s="8">
        <v>1.875</v>
      </c>
      <c r="W127" s="8">
        <f>W126-0.065</f>
        <v>154.935</v>
      </c>
      <c r="X127" s="9">
        <v>154.79499999999999</v>
      </c>
      <c r="Z127" s="8">
        <v>1.875</v>
      </c>
      <c r="AA127" s="8">
        <f>AA126-0.065</f>
        <v>154.83500000000001</v>
      </c>
      <c r="AB127" s="9">
        <v>154.78</v>
      </c>
      <c r="AD127" s="8">
        <v>1.875</v>
      </c>
      <c r="AE127" s="8">
        <f>AE126-0.065</f>
        <v>155.535</v>
      </c>
      <c r="AF127" s="9">
        <v>154.96100000000001</v>
      </c>
      <c r="AH127" s="8">
        <v>1.875</v>
      </c>
      <c r="AI127" s="8">
        <f>AI126-0.065</f>
        <v>156.435</v>
      </c>
      <c r="AJ127" s="9">
        <v>156.10499999999999</v>
      </c>
      <c r="AL127" s="8">
        <v>1.875</v>
      </c>
      <c r="AM127" s="8">
        <f>AM126-0.065</f>
        <v>156.035</v>
      </c>
      <c r="AN127" s="9">
        <v>155.67099999999999</v>
      </c>
      <c r="AP127" s="8">
        <v>1.875</v>
      </c>
      <c r="AQ127" s="8">
        <f>AQ126-0.065</f>
        <v>156.035</v>
      </c>
      <c r="AR127" s="9">
        <v>155.447</v>
      </c>
      <c r="AT127" s="8">
        <v>1.875</v>
      </c>
      <c r="AU127" s="8">
        <f>AU126-0.065</f>
        <v>156.035</v>
      </c>
      <c r="AV127" s="9">
        <v>155.43299999999999</v>
      </c>
      <c r="AX127" s="8">
        <v>1.875</v>
      </c>
      <c r="AY127" s="8">
        <f>AY126-0.065</f>
        <v>155.63499999999999</v>
      </c>
      <c r="AZ127" s="9">
        <v>155.10499999999999</v>
      </c>
      <c r="BB127" s="8">
        <v>1.875</v>
      </c>
      <c r="BC127" s="8">
        <f>BC126-0.065</f>
        <v>154.23500000000001</v>
      </c>
      <c r="BD127" s="9">
        <v>154.11199999999999</v>
      </c>
      <c r="BF127" s="8">
        <v>1.875</v>
      </c>
      <c r="BG127" s="8">
        <f>BG126-0.065</f>
        <v>154.38499999999999</v>
      </c>
      <c r="BH127" s="9">
        <v>154.09</v>
      </c>
      <c r="BJ127" s="8">
        <v>1.875</v>
      </c>
      <c r="BK127" s="8">
        <f>BK126-0.065</f>
        <v>155.185</v>
      </c>
      <c r="BL127" s="9">
        <v>155.20599999999999</v>
      </c>
      <c r="BN127" s="8">
        <v>1.875</v>
      </c>
      <c r="BO127" s="8">
        <f>BO126-0.065</f>
        <v>155.88499999999999</v>
      </c>
      <c r="BP127" s="9">
        <v>155.77500000000001</v>
      </c>
      <c r="BR127" s="8">
        <v>1.875</v>
      </c>
      <c r="BS127" s="8">
        <f>BS126-0.065</f>
        <v>156.685</v>
      </c>
      <c r="BT127" s="9">
        <v>156.64500000000001</v>
      </c>
      <c r="BV127" s="8">
        <v>1.875</v>
      </c>
      <c r="BW127" s="8">
        <f>BW126-0.065</f>
        <v>157.48500000000001</v>
      </c>
      <c r="BX127" s="9">
        <v>157.34200000000001</v>
      </c>
      <c r="BZ127" s="8">
        <v>1.875</v>
      </c>
      <c r="CA127" s="8">
        <f>CA126-0.065</f>
        <v>157.935</v>
      </c>
      <c r="CB127" s="9">
        <v>157.864</v>
      </c>
    </row>
    <row r="128" spans="2:146" s="8" customFormat="1">
      <c r="B128" s="8">
        <v>3.75</v>
      </c>
      <c r="C128" s="8">
        <f>C126-0.15</f>
        <v>160.29999999999998</v>
      </c>
      <c r="D128" s="9">
        <v>160.26599999999999</v>
      </c>
      <c r="F128" s="8">
        <v>3.75</v>
      </c>
      <c r="G128" s="8">
        <f>G126-0.15</f>
        <v>158.65</v>
      </c>
      <c r="H128" s="9">
        <v>157.9</v>
      </c>
      <c r="J128" s="8">
        <v>3.75</v>
      </c>
      <c r="K128" s="8">
        <f>K126-0.15</f>
        <v>157.15</v>
      </c>
      <c r="L128" s="9">
        <v>156.52000000000001</v>
      </c>
      <c r="N128" s="8">
        <v>3.75</v>
      </c>
      <c r="O128" s="8">
        <f>O126-0.15</f>
        <v>156.29999999999998</v>
      </c>
      <c r="P128" s="9">
        <v>155.863</v>
      </c>
      <c r="R128" s="8">
        <v>3.75</v>
      </c>
      <c r="S128" s="8">
        <f>S126-0.15</f>
        <v>155.35</v>
      </c>
      <c r="T128" s="9">
        <v>154.92599999999999</v>
      </c>
      <c r="V128" s="8">
        <v>3.75</v>
      </c>
      <c r="W128" s="8">
        <f>W126-0.15</f>
        <v>154.85</v>
      </c>
      <c r="X128" s="9">
        <v>154.821</v>
      </c>
      <c r="Z128" s="8">
        <v>3.75</v>
      </c>
      <c r="AA128" s="8">
        <f>AA126-0.15</f>
        <v>154.75</v>
      </c>
      <c r="AB128" s="9">
        <v>154.619</v>
      </c>
      <c r="AD128" s="8">
        <v>3.75</v>
      </c>
      <c r="AE128" s="8">
        <f>AE126-0.15</f>
        <v>155.44999999999999</v>
      </c>
      <c r="AF128" s="9">
        <v>154.977</v>
      </c>
      <c r="AH128" s="8">
        <v>3.75</v>
      </c>
      <c r="AI128" s="8">
        <f>AI126-0.15</f>
        <v>156.35</v>
      </c>
      <c r="AJ128" s="9">
        <v>156.14099999999999</v>
      </c>
      <c r="AL128" s="8">
        <v>3.75</v>
      </c>
      <c r="AM128" s="8">
        <f>AM126-0.15</f>
        <v>155.94999999999999</v>
      </c>
      <c r="AN128" s="9">
        <v>155.947</v>
      </c>
      <c r="AP128" s="8">
        <v>3.75</v>
      </c>
      <c r="AQ128" s="8">
        <f>AQ126-0.15</f>
        <v>155.94999999999999</v>
      </c>
      <c r="AR128" s="9">
        <v>155.53200000000001</v>
      </c>
      <c r="AT128" s="8">
        <v>3.75</v>
      </c>
      <c r="AU128" s="8">
        <f>AU126-0.15</f>
        <v>155.94999999999999</v>
      </c>
      <c r="AV128" s="9">
        <v>155.44900000000001</v>
      </c>
      <c r="AX128" s="8">
        <v>3.75</v>
      </c>
      <c r="AY128" s="8">
        <f>AY126-0.15</f>
        <v>155.54999999999998</v>
      </c>
      <c r="AZ128" s="9">
        <v>155.48599999999999</v>
      </c>
      <c r="BB128" s="8">
        <v>3.75</v>
      </c>
      <c r="BC128" s="8">
        <f>BC126-0.15</f>
        <v>154.15</v>
      </c>
      <c r="BD128" s="9">
        <v>154.14550000000003</v>
      </c>
      <c r="BF128" s="8">
        <v>3.75</v>
      </c>
      <c r="BG128" s="8">
        <f>BG126-0.15</f>
        <v>154.29999999999998</v>
      </c>
      <c r="BH128" s="9">
        <v>154.02000000000001</v>
      </c>
      <c r="BJ128" s="8">
        <v>3.75</v>
      </c>
      <c r="BK128" s="8">
        <f>BK126-0.15</f>
        <v>155.1</v>
      </c>
      <c r="BL128" s="9">
        <v>154.85599999999999</v>
      </c>
      <c r="BN128" s="8">
        <v>3.75</v>
      </c>
      <c r="BO128" s="8">
        <f>BO126-0.15</f>
        <v>155.79999999999998</v>
      </c>
      <c r="BP128" s="9">
        <v>155.673</v>
      </c>
      <c r="BR128" s="8">
        <v>3.75</v>
      </c>
      <c r="BS128" s="8">
        <f>BS126-0.15</f>
        <v>156.6</v>
      </c>
      <c r="BT128" s="9">
        <v>156.41999999999999</v>
      </c>
      <c r="BV128" s="8">
        <v>3.75</v>
      </c>
      <c r="BW128" s="8">
        <f>BW126-0.15</f>
        <v>157.4</v>
      </c>
      <c r="BX128" s="9">
        <v>157.161</v>
      </c>
      <c r="BZ128" s="8">
        <v>3.75</v>
      </c>
      <c r="CA128" s="8">
        <f>CA126-0.15</f>
        <v>157.85</v>
      </c>
      <c r="CB128" s="9">
        <v>157.66399999999999</v>
      </c>
    </row>
    <row r="129" spans="2:146" s="8" customFormat="1">
      <c r="B129" s="8">
        <v>7.5</v>
      </c>
      <c r="C129" s="8">
        <f>C128</f>
        <v>160.29999999999998</v>
      </c>
      <c r="D129" s="9">
        <v>160.28700000000001</v>
      </c>
      <c r="F129" s="8">
        <v>7.5</v>
      </c>
      <c r="G129" s="8">
        <f>G128</f>
        <v>158.65</v>
      </c>
      <c r="H129" s="9">
        <v>157.63999999999999</v>
      </c>
      <c r="J129" s="8">
        <v>7.5</v>
      </c>
      <c r="K129" s="8">
        <f>K128</f>
        <v>157.15</v>
      </c>
      <c r="L129" s="9">
        <v>156.69300000000001</v>
      </c>
      <c r="N129" s="8">
        <v>7.5</v>
      </c>
      <c r="O129" s="8">
        <f>O128</f>
        <v>156.29999999999998</v>
      </c>
      <c r="P129" s="9">
        <v>155.94999999999999</v>
      </c>
      <c r="R129" s="8">
        <v>7.5</v>
      </c>
      <c r="S129" s="8">
        <f>S128</f>
        <v>155.35</v>
      </c>
      <c r="T129" s="9">
        <v>155.06899999999999</v>
      </c>
      <c r="V129" s="8">
        <v>7.5</v>
      </c>
      <c r="W129" s="8">
        <f>W128</f>
        <v>154.85</v>
      </c>
      <c r="X129" s="9">
        <v>154.46799999999999</v>
      </c>
      <c r="Z129" s="8">
        <v>7.5</v>
      </c>
      <c r="AA129" s="8">
        <f>AA128</f>
        <v>154.75</v>
      </c>
      <c r="AB129" s="9">
        <v>154.65100000000001</v>
      </c>
      <c r="AD129" s="8">
        <v>7.5</v>
      </c>
      <c r="AE129" s="8">
        <f>AE128</f>
        <v>155.44999999999999</v>
      </c>
      <c r="AF129" s="9">
        <v>155.14699999999999</v>
      </c>
      <c r="AH129" s="8">
        <v>7.5</v>
      </c>
      <c r="AI129" s="8">
        <f>AI128</f>
        <v>156.35</v>
      </c>
      <c r="AJ129" s="9">
        <v>155.81299999999999</v>
      </c>
      <c r="AL129" s="8">
        <v>7.5</v>
      </c>
      <c r="AM129" s="8">
        <f>AM128</f>
        <v>155.94999999999999</v>
      </c>
      <c r="AN129" s="9">
        <v>155.55799999999999</v>
      </c>
      <c r="AP129" s="8">
        <v>7.5</v>
      </c>
      <c r="AQ129" s="8">
        <f>AQ128</f>
        <v>155.94999999999999</v>
      </c>
      <c r="AR129" s="9">
        <v>155.44900000000001</v>
      </c>
      <c r="AT129" s="8">
        <v>7.5</v>
      </c>
      <c r="AU129" s="8">
        <f>AU128</f>
        <v>155.94999999999999</v>
      </c>
      <c r="AV129" s="9">
        <v>155.387</v>
      </c>
      <c r="AX129" s="8">
        <v>7.5</v>
      </c>
      <c r="AY129" s="8">
        <f>AY128</f>
        <v>155.54999999999998</v>
      </c>
      <c r="AZ129" s="9">
        <v>155.31299999999999</v>
      </c>
      <c r="BB129" s="8">
        <v>7.5</v>
      </c>
      <c r="BC129" s="8">
        <f>BC128</f>
        <v>154.15</v>
      </c>
      <c r="BD129" s="9">
        <v>153.892</v>
      </c>
      <c r="BF129" s="8">
        <v>7.5</v>
      </c>
      <c r="BG129" s="8">
        <f>BG128</f>
        <v>154.29999999999998</v>
      </c>
      <c r="BH129" s="9">
        <v>154.12899999999999</v>
      </c>
      <c r="BJ129" s="8">
        <v>7.5</v>
      </c>
      <c r="BK129" s="8">
        <f>BK128</f>
        <v>155.1</v>
      </c>
      <c r="BL129" s="9">
        <v>154.76900000000001</v>
      </c>
      <c r="BN129" s="8">
        <v>7.5</v>
      </c>
      <c r="BO129" s="8">
        <f>BO128</f>
        <v>155.79999999999998</v>
      </c>
      <c r="BP129" s="9">
        <v>155.55000000000001</v>
      </c>
      <c r="BR129" s="8">
        <v>7.5</v>
      </c>
      <c r="BS129" s="8">
        <f>BS128</f>
        <v>156.6</v>
      </c>
      <c r="BT129" s="9">
        <v>156.738</v>
      </c>
      <c r="BV129" s="8">
        <v>7.5</v>
      </c>
      <c r="BW129" s="8">
        <f>BW128</f>
        <v>157.4</v>
      </c>
      <c r="BX129" s="9">
        <v>156.85499999999999</v>
      </c>
      <c r="BZ129" s="8">
        <v>7.5</v>
      </c>
      <c r="CA129" s="8">
        <f>CA128</f>
        <v>157.85</v>
      </c>
      <c r="CB129" s="9">
        <v>157.328</v>
      </c>
    </row>
    <row r="130" spans="2:146" s="8" customFormat="1">
      <c r="B130" s="8">
        <v>10</v>
      </c>
      <c r="C130" s="8">
        <f>C129</f>
        <v>160.29999999999998</v>
      </c>
      <c r="D130" s="9">
        <v>159.745</v>
      </c>
      <c r="F130" s="8">
        <v>10</v>
      </c>
      <c r="G130" s="8">
        <f>G129</f>
        <v>158.65</v>
      </c>
      <c r="H130" s="9">
        <v>157.947</v>
      </c>
      <c r="J130" s="8">
        <v>10</v>
      </c>
      <c r="K130" s="8">
        <f>K129</f>
        <v>157.15</v>
      </c>
      <c r="L130" s="9">
        <v>156.69300000000001</v>
      </c>
      <c r="N130" s="8">
        <v>10</v>
      </c>
      <c r="O130" s="8">
        <f>O129</f>
        <v>156.29999999999998</v>
      </c>
      <c r="P130" s="9">
        <v>155.94999999999999</v>
      </c>
      <c r="R130" s="8">
        <v>10</v>
      </c>
      <c r="S130" s="8">
        <f>S129</f>
        <v>155.35</v>
      </c>
      <c r="T130" s="9">
        <v>155.06899999999999</v>
      </c>
      <c r="V130" s="8">
        <v>10</v>
      </c>
      <c r="W130" s="8">
        <f>W129</f>
        <v>154.85</v>
      </c>
      <c r="X130" s="9">
        <v>154.72900000000001</v>
      </c>
      <c r="Z130" s="8">
        <v>10</v>
      </c>
      <c r="AA130" s="8">
        <f>AA129</f>
        <v>154.75</v>
      </c>
      <c r="AB130" s="9">
        <v>155.441</v>
      </c>
      <c r="AD130" s="8">
        <v>10</v>
      </c>
      <c r="AE130" s="8">
        <f>AE129</f>
        <v>155.44999999999999</v>
      </c>
      <c r="AF130" s="9">
        <v>155.345</v>
      </c>
      <c r="AH130" s="8">
        <v>10</v>
      </c>
      <c r="AI130" s="8">
        <f>AI129</f>
        <v>156.35</v>
      </c>
      <c r="AJ130" s="9">
        <v>155.35599999999999</v>
      </c>
      <c r="AL130" s="8">
        <v>10</v>
      </c>
      <c r="AM130" s="8">
        <f>AM129</f>
        <v>155.94999999999999</v>
      </c>
      <c r="AN130" s="9">
        <v>155.767</v>
      </c>
      <c r="AP130" s="8">
        <v>10</v>
      </c>
      <c r="AQ130" s="8">
        <f>AQ129</f>
        <v>155.94999999999999</v>
      </c>
      <c r="AR130" s="9">
        <v>155.06700000000001</v>
      </c>
      <c r="AT130" s="8">
        <v>10</v>
      </c>
      <c r="AU130" s="8">
        <f>AU129</f>
        <v>155.94999999999999</v>
      </c>
      <c r="AV130" s="9">
        <v>155.24799999999999</v>
      </c>
      <c r="AX130" s="8">
        <v>10</v>
      </c>
      <c r="AY130" s="8">
        <f>AY129</f>
        <v>155.54999999999998</v>
      </c>
      <c r="AZ130" s="9">
        <v>155.096</v>
      </c>
      <c r="BB130" s="8">
        <v>10</v>
      </c>
      <c r="BC130" s="8">
        <f>BC129</f>
        <v>154.15</v>
      </c>
      <c r="BD130" s="9">
        <v>153.72050000000002</v>
      </c>
      <c r="BF130" s="8">
        <v>10</v>
      </c>
      <c r="BG130" s="8">
        <f>BG129</f>
        <v>154.29999999999998</v>
      </c>
      <c r="BH130" s="9">
        <v>154.279</v>
      </c>
      <c r="BJ130" s="8">
        <v>10</v>
      </c>
      <c r="BK130" s="8">
        <f>BK129</f>
        <v>155.1</v>
      </c>
      <c r="BL130" s="9">
        <v>154.624</v>
      </c>
      <c r="BN130" s="8">
        <v>10</v>
      </c>
      <c r="BO130" s="8">
        <f>BO129</f>
        <v>155.79999999999998</v>
      </c>
      <c r="BP130" s="9">
        <v>155.928</v>
      </c>
      <c r="BR130" s="8">
        <v>10</v>
      </c>
      <c r="BS130" s="8">
        <f>BS129</f>
        <v>156.6</v>
      </c>
      <c r="BT130" s="9">
        <v>156.62</v>
      </c>
      <c r="BV130" s="8">
        <v>10</v>
      </c>
      <c r="BW130" s="8">
        <f>BW129</f>
        <v>157.4</v>
      </c>
      <c r="BX130" s="9">
        <v>156.35</v>
      </c>
      <c r="BZ130" s="8">
        <v>10</v>
      </c>
      <c r="CA130" s="8">
        <f>CA129</f>
        <v>157.85</v>
      </c>
      <c r="CB130" s="9">
        <v>157.26900000000001</v>
      </c>
    </row>
    <row r="131" spans="2:146" ht="13.5" customHeight="1">
      <c r="B131" s="1" t="s">
        <v>1</v>
      </c>
      <c r="C131" s="1" t="s">
        <v>177</v>
      </c>
      <c r="D131" s="13"/>
      <c r="F131" s="1" t="s">
        <v>1</v>
      </c>
      <c r="G131" s="1" t="s">
        <v>178</v>
      </c>
      <c r="H131" s="13"/>
      <c r="J131" s="1" t="s">
        <v>1</v>
      </c>
      <c r="K131" s="1" t="s">
        <v>179</v>
      </c>
      <c r="L131" s="13"/>
      <c r="N131" s="1" t="s">
        <v>1</v>
      </c>
      <c r="O131" s="1" t="s">
        <v>175</v>
      </c>
      <c r="P131" s="13"/>
      <c r="R131" s="1" t="s">
        <v>1</v>
      </c>
      <c r="S131" s="1" t="s">
        <v>180</v>
      </c>
      <c r="T131" s="13"/>
      <c r="V131" s="1" t="s">
        <v>1</v>
      </c>
      <c r="W131" s="1" t="s">
        <v>181</v>
      </c>
      <c r="X131" s="13"/>
      <c r="Z131" s="1" t="s">
        <v>1</v>
      </c>
      <c r="AA131" s="1" t="s">
        <v>182</v>
      </c>
      <c r="AB131" s="13"/>
      <c r="AD131" s="1" t="s">
        <v>1</v>
      </c>
      <c r="AE131" s="1" t="s">
        <v>183</v>
      </c>
      <c r="AF131" s="13"/>
      <c r="AH131" s="1" t="s">
        <v>1</v>
      </c>
      <c r="AI131" s="1" t="s">
        <v>184</v>
      </c>
      <c r="AJ131" s="13"/>
      <c r="AL131" s="1" t="s">
        <v>1</v>
      </c>
      <c r="AM131" s="1" t="s">
        <v>185</v>
      </c>
      <c r="AN131" s="13"/>
      <c r="AP131" s="1" t="s">
        <v>1</v>
      </c>
      <c r="AQ131" s="1" t="s">
        <v>186</v>
      </c>
      <c r="AR131" s="13"/>
      <c r="AT131" s="1" t="s">
        <v>1</v>
      </c>
      <c r="AU131" s="1" t="s">
        <v>187</v>
      </c>
      <c r="AV131" s="13"/>
      <c r="AX131" s="1" t="s">
        <v>1</v>
      </c>
      <c r="AY131" s="1" t="s">
        <v>188</v>
      </c>
      <c r="AZ131" s="13"/>
      <c r="BB131" s="1" t="s">
        <v>1</v>
      </c>
      <c r="BC131" s="1" t="s">
        <v>189</v>
      </c>
      <c r="BD131" s="13"/>
      <c r="BF131" s="1" t="s">
        <v>1</v>
      </c>
      <c r="BG131" s="1" t="s">
        <v>190</v>
      </c>
      <c r="BH131" s="13"/>
      <c r="BJ131" s="1" t="s">
        <v>1</v>
      </c>
      <c r="BK131" s="1" t="s">
        <v>191</v>
      </c>
      <c r="BL131" s="13"/>
      <c r="BN131" s="1" t="s">
        <v>1</v>
      </c>
      <c r="BO131" s="1" t="s">
        <v>176</v>
      </c>
      <c r="BP131" s="13"/>
      <c r="BR131" s="1" t="s">
        <v>1</v>
      </c>
      <c r="BS131" s="1" t="s">
        <v>192</v>
      </c>
      <c r="BT131" s="13"/>
      <c r="BV131" s="1" t="s">
        <v>1</v>
      </c>
      <c r="BW131" s="1" t="s">
        <v>193</v>
      </c>
      <c r="BX131" s="13"/>
      <c r="BZ131" s="1" t="s">
        <v>1</v>
      </c>
      <c r="CA131" s="1" t="s">
        <v>194</v>
      </c>
      <c r="CB131" s="13"/>
    </row>
    <row r="132" spans="2:146">
      <c r="D132" s="4">
        <v>160.44999999999999</v>
      </c>
      <c r="H132" s="4">
        <v>158.80000000000001</v>
      </c>
      <c r="L132" s="4">
        <v>157.30000000000001</v>
      </c>
      <c r="P132" s="4">
        <v>156.44999999999999</v>
      </c>
      <c r="T132" s="4">
        <v>155.5</v>
      </c>
      <c r="X132" s="4">
        <v>155</v>
      </c>
      <c r="AB132" s="4">
        <v>154.9</v>
      </c>
      <c r="AF132" s="4">
        <v>155.6</v>
      </c>
      <c r="AJ132" s="4">
        <v>156.5</v>
      </c>
      <c r="AN132" s="4">
        <v>156.1</v>
      </c>
      <c r="AR132" s="4">
        <v>156.1</v>
      </c>
      <c r="AV132" s="4">
        <v>156.1</v>
      </c>
      <c r="AZ132" s="4">
        <v>155.69999999999999</v>
      </c>
      <c r="BD132" s="4">
        <v>154.30000000000001</v>
      </c>
      <c r="BH132" s="4">
        <v>154.44999999999999</v>
      </c>
      <c r="BL132" s="4">
        <v>155.25</v>
      </c>
      <c r="BP132" s="4">
        <v>155.94999999999999</v>
      </c>
      <c r="BT132" s="4">
        <v>156.75</v>
      </c>
      <c r="BX132" s="4">
        <v>157.55000000000001</v>
      </c>
      <c r="CB132" s="4">
        <v>158</v>
      </c>
      <c r="EB132" s="8"/>
      <c r="EC132" s="8"/>
      <c r="ED132" s="8"/>
      <c r="EF132" s="8"/>
      <c r="EJ132" s="8"/>
      <c r="EK132" s="8"/>
      <c r="EL132" s="8"/>
      <c r="EN132" s="8"/>
      <c r="EO132" s="8"/>
      <c r="EP132" s="8"/>
    </row>
    <row r="133" spans="2:146">
      <c r="D133" s="11"/>
      <c r="H133" s="11"/>
      <c r="L133" s="8"/>
      <c r="P133" s="8"/>
      <c r="T133" s="8"/>
      <c r="X133" s="14"/>
      <c r="AB133" s="8"/>
      <c r="AF133" s="8"/>
      <c r="AJ133" s="8"/>
      <c r="AN133" s="8"/>
      <c r="AR133" s="8"/>
      <c r="AZ133" s="12"/>
      <c r="CB133" s="1"/>
    </row>
    <row r="134" spans="2:146">
      <c r="B134" s="1" t="s">
        <v>0</v>
      </c>
      <c r="D134" s="3">
        <v>18000</v>
      </c>
      <c r="F134" s="1" t="s">
        <v>0</v>
      </c>
      <c r="H134" s="3">
        <v>18090</v>
      </c>
      <c r="J134" s="1" t="s">
        <v>0</v>
      </c>
      <c r="L134" s="3">
        <v>18180</v>
      </c>
      <c r="N134" s="1" t="s">
        <v>0</v>
      </c>
      <c r="P134" s="3">
        <v>18270</v>
      </c>
      <c r="R134" s="1" t="s">
        <v>0</v>
      </c>
      <c r="T134" s="3">
        <v>18360</v>
      </c>
      <c r="V134" s="1" t="s">
        <v>0</v>
      </c>
      <c r="X134" s="3">
        <v>18450</v>
      </c>
      <c r="Z134" s="1" t="s">
        <v>0</v>
      </c>
      <c r="AB134" s="3">
        <v>18540</v>
      </c>
      <c r="AD134" s="1" t="s">
        <v>0</v>
      </c>
      <c r="AF134" s="3">
        <v>18630</v>
      </c>
      <c r="AH134" s="1" t="s">
        <v>0</v>
      </c>
      <c r="AJ134" s="3">
        <v>18720</v>
      </c>
      <c r="AL134" s="1" t="s">
        <v>0</v>
      </c>
      <c r="AN134" s="3">
        <v>18810</v>
      </c>
      <c r="AP134" s="1" t="s">
        <v>0</v>
      </c>
      <c r="AR134" s="3">
        <v>18900</v>
      </c>
      <c r="AT134" s="1" t="s">
        <v>0</v>
      </c>
      <c r="AV134" s="3">
        <v>18990</v>
      </c>
      <c r="AX134" s="1" t="s">
        <v>0</v>
      </c>
      <c r="AZ134" s="3">
        <v>19080</v>
      </c>
      <c r="BB134" s="1" t="s">
        <v>0</v>
      </c>
      <c r="BD134" s="3">
        <v>19170</v>
      </c>
      <c r="BF134" s="1" t="s">
        <v>0</v>
      </c>
      <c r="BH134" s="3">
        <v>19260</v>
      </c>
      <c r="BJ134" s="1" t="s">
        <v>0</v>
      </c>
      <c r="BL134" s="3">
        <v>19350</v>
      </c>
      <c r="BN134" s="1" t="s">
        <v>0</v>
      </c>
      <c r="BP134" s="3">
        <v>19440</v>
      </c>
      <c r="BR134" s="1" t="s">
        <v>0</v>
      </c>
      <c r="BT134" s="3">
        <v>19530</v>
      </c>
      <c r="BV134" s="1" t="s">
        <v>0</v>
      </c>
      <c r="BX134" s="3">
        <v>19620</v>
      </c>
      <c r="BZ134" s="1" t="s">
        <v>0</v>
      </c>
      <c r="CB134" s="3">
        <v>19710</v>
      </c>
    </row>
    <row r="135" spans="2:146" s="8" customFormat="1">
      <c r="B135" s="8">
        <v>10</v>
      </c>
      <c r="C135" s="8">
        <f>C136</f>
        <v>158.69999999999999</v>
      </c>
      <c r="D135" s="9">
        <v>158.221</v>
      </c>
      <c r="F135" s="8">
        <v>10</v>
      </c>
      <c r="G135" s="8">
        <f>G136</f>
        <v>159.4</v>
      </c>
      <c r="H135" s="9">
        <v>158.297</v>
      </c>
      <c r="J135" s="8">
        <v>10</v>
      </c>
      <c r="K135" s="8">
        <f>K136</f>
        <v>159.94999999999999</v>
      </c>
      <c r="L135" s="9">
        <v>159.18</v>
      </c>
      <c r="N135" s="8">
        <v>10</v>
      </c>
      <c r="O135" s="8">
        <f>O136</f>
        <v>160.6</v>
      </c>
      <c r="P135" s="9">
        <v>160.08699999999999</v>
      </c>
      <c r="R135" s="8">
        <v>10</v>
      </c>
      <c r="S135" s="8">
        <f>S136</f>
        <v>161.6</v>
      </c>
      <c r="T135" s="9">
        <v>160.75800000000001</v>
      </c>
      <c r="V135" s="8">
        <v>10</v>
      </c>
      <c r="W135" s="8">
        <f>W136</f>
        <v>162.6</v>
      </c>
      <c r="X135" s="9">
        <v>161.51499999999999</v>
      </c>
      <c r="Z135" s="8">
        <v>10</v>
      </c>
      <c r="AA135" s="8">
        <f>AA136</f>
        <v>163.04999999999998</v>
      </c>
      <c r="AB135" s="9">
        <v>162.27600000000001</v>
      </c>
      <c r="AD135" s="8">
        <v>10</v>
      </c>
      <c r="AE135" s="8">
        <f>AE136</f>
        <v>163.65</v>
      </c>
      <c r="AF135" s="9">
        <v>162.87799999999999</v>
      </c>
      <c r="AH135" s="8">
        <v>10</v>
      </c>
      <c r="AI135" s="8">
        <f>AI136</f>
        <v>164.29999999999998</v>
      </c>
      <c r="AJ135" s="9">
        <v>164.00299999999999</v>
      </c>
      <c r="AL135" s="8">
        <v>10</v>
      </c>
      <c r="AM135" s="8">
        <f>AM136</f>
        <v>165.04999999999998</v>
      </c>
      <c r="AN135" s="9">
        <v>165.14699999999999</v>
      </c>
      <c r="AP135" s="8">
        <v>10</v>
      </c>
      <c r="AQ135" s="8">
        <f>AQ136</f>
        <v>166.75</v>
      </c>
      <c r="AR135" s="9">
        <v>166.202</v>
      </c>
      <c r="AT135" s="8">
        <v>10</v>
      </c>
      <c r="AU135" s="8">
        <f>AU136</f>
        <v>167.95</v>
      </c>
      <c r="AV135" s="9">
        <v>167.13399999999999</v>
      </c>
      <c r="AX135" s="8">
        <v>10</v>
      </c>
      <c r="AY135" s="8">
        <f>AY136</f>
        <v>169.04999999999998</v>
      </c>
      <c r="AZ135" s="9">
        <v>168.35900000000001</v>
      </c>
      <c r="BB135" s="8">
        <v>10</v>
      </c>
      <c r="BC135" s="8">
        <f>BC136</f>
        <v>169.95</v>
      </c>
      <c r="BD135" s="9">
        <v>169.15224999999998</v>
      </c>
      <c r="BF135" s="8">
        <v>10</v>
      </c>
      <c r="BG135" s="8">
        <f>BG136</f>
        <v>170.35</v>
      </c>
      <c r="BH135" s="9">
        <v>169.82599999999999</v>
      </c>
      <c r="BJ135" s="8">
        <v>10</v>
      </c>
      <c r="BK135" s="8">
        <f>BK136</f>
        <v>169.04999999999998</v>
      </c>
      <c r="BL135" s="9">
        <v>167.98099999999999</v>
      </c>
      <c r="BN135" s="8">
        <v>10</v>
      </c>
      <c r="BO135" s="8">
        <f>BO136</f>
        <v>168.25</v>
      </c>
      <c r="BP135" s="9">
        <v>167.04300000000001</v>
      </c>
      <c r="BR135" s="8">
        <v>10</v>
      </c>
      <c r="BS135" s="8">
        <f>BS136</f>
        <v>167.35</v>
      </c>
      <c r="BT135" s="9">
        <v>166.97800000000001</v>
      </c>
      <c r="BV135" s="8">
        <v>10</v>
      </c>
      <c r="BW135" s="8">
        <f>BW136</f>
        <v>166.95</v>
      </c>
      <c r="BX135" s="9">
        <v>165.90299999999999</v>
      </c>
      <c r="BZ135" s="8">
        <v>10</v>
      </c>
      <c r="CA135" s="8">
        <f>CA136</f>
        <v>166.1</v>
      </c>
      <c r="CB135" s="9">
        <v>164.66200000000001</v>
      </c>
    </row>
    <row r="136" spans="2:146" s="8" customFormat="1">
      <c r="B136" s="8">
        <v>7.5</v>
      </c>
      <c r="C136" s="8">
        <f>C137</f>
        <v>158.69999999999999</v>
      </c>
      <c r="D136" s="9">
        <v>158.143</v>
      </c>
      <c r="F136" s="8">
        <v>7.5</v>
      </c>
      <c r="G136" s="8">
        <f>G137</f>
        <v>159.4</v>
      </c>
      <c r="H136" s="9">
        <v>158.32400000000001</v>
      </c>
      <c r="J136" s="8">
        <v>7.5</v>
      </c>
      <c r="K136" s="8">
        <f>K137</f>
        <v>159.94999999999999</v>
      </c>
      <c r="L136" s="9">
        <v>159.892</v>
      </c>
      <c r="N136" s="8">
        <v>7.5</v>
      </c>
      <c r="O136" s="8">
        <f>O137</f>
        <v>160.6</v>
      </c>
      <c r="P136" s="9">
        <v>159.51900000000001</v>
      </c>
      <c r="R136" s="8">
        <v>7.5</v>
      </c>
      <c r="S136" s="8">
        <f>S137</f>
        <v>161.6</v>
      </c>
      <c r="T136" s="9">
        <v>160.898</v>
      </c>
      <c r="V136" s="8">
        <v>7.5</v>
      </c>
      <c r="W136" s="8">
        <f>W137</f>
        <v>162.6</v>
      </c>
      <c r="X136" s="9">
        <v>161.84299999999999</v>
      </c>
      <c r="Z136" s="8">
        <v>7.5</v>
      </c>
      <c r="AA136" s="8">
        <f>AA137</f>
        <v>163.04999999999998</v>
      </c>
      <c r="AB136" s="9">
        <v>162.46799999999999</v>
      </c>
      <c r="AD136" s="8">
        <v>7.5</v>
      </c>
      <c r="AE136" s="8">
        <f>AE137</f>
        <v>163.65</v>
      </c>
      <c r="AF136" s="9">
        <v>162.83000000000001</v>
      </c>
      <c r="AH136" s="8">
        <v>7.5</v>
      </c>
      <c r="AI136" s="8">
        <f>AI137</f>
        <v>164.29999999999998</v>
      </c>
      <c r="AJ136" s="9">
        <v>163.92400000000001</v>
      </c>
      <c r="AL136" s="8">
        <v>7.5</v>
      </c>
      <c r="AM136" s="8">
        <f>AM137</f>
        <v>165.04999999999998</v>
      </c>
      <c r="AN136" s="9">
        <v>165.16800000000001</v>
      </c>
      <c r="AP136" s="8">
        <v>7.5</v>
      </c>
      <c r="AQ136" s="8">
        <f>AQ137</f>
        <v>166.75</v>
      </c>
      <c r="AR136" s="9">
        <v>166.20500000000001</v>
      </c>
      <c r="AT136" s="8">
        <v>7.5</v>
      </c>
      <c r="AU136" s="8">
        <f>AU137</f>
        <v>167.95</v>
      </c>
      <c r="AV136" s="9">
        <v>166.94900000000001</v>
      </c>
      <c r="AX136" s="8">
        <v>7.5</v>
      </c>
      <c r="AY136" s="8">
        <f>AY137</f>
        <v>169.04999999999998</v>
      </c>
      <c r="AZ136" s="9">
        <v>168.262</v>
      </c>
      <c r="BB136" s="8">
        <v>7.5</v>
      </c>
      <c r="BC136" s="8">
        <f>BC137</f>
        <v>169.95</v>
      </c>
      <c r="BD136" s="9">
        <v>169.267</v>
      </c>
      <c r="BF136" s="8">
        <v>7.5</v>
      </c>
      <c r="BG136" s="8">
        <f>BG137</f>
        <v>170.35</v>
      </c>
      <c r="BH136" s="9">
        <v>169.607</v>
      </c>
      <c r="BJ136" s="8">
        <v>7.5</v>
      </c>
      <c r="BK136" s="8">
        <f>BK137</f>
        <v>169.04999999999998</v>
      </c>
      <c r="BL136" s="9">
        <v>168.19300000000001</v>
      </c>
      <c r="BN136" s="8">
        <v>7.5</v>
      </c>
      <c r="BO136" s="8">
        <f>BO137</f>
        <v>168.25</v>
      </c>
      <c r="BP136" s="9">
        <v>167.07499999999999</v>
      </c>
      <c r="BR136" s="8">
        <v>7.5</v>
      </c>
      <c r="BS136" s="8">
        <f>BS137</f>
        <v>167.35</v>
      </c>
      <c r="BT136" s="9">
        <v>166.8</v>
      </c>
      <c r="BV136" s="8">
        <v>7.5</v>
      </c>
      <c r="BW136" s="8">
        <f>BW137</f>
        <v>166.95</v>
      </c>
      <c r="BX136" s="9">
        <v>165.922</v>
      </c>
      <c r="BZ136" s="8">
        <v>7.5</v>
      </c>
      <c r="CA136" s="8">
        <f>CA137</f>
        <v>166.1</v>
      </c>
      <c r="CB136" s="9">
        <v>164.286</v>
      </c>
    </row>
    <row r="137" spans="2:146" s="8" customFormat="1">
      <c r="B137" s="8">
        <v>3.75</v>
      </c>
      <c r="C137" s="8">
        <f>C139-0.15</f>
        <v>158.69999999999999</v>
      </c>
      <c r="D137" s="9">
        <v>158.447</v>
      </c>
      <c r="F137" s="8">
        <v>3.75</v>
      </c>
      <c r="G137" s="8">
        <f>G139-0.15</f>
        <v>159.4</v>
      </c>
      <c r="H137" s="9">
        <v>159.179</v>
      </c>
      <c r="J137" s="8">
        <v>3.75</v>
      </c>
      <c r="K137" s="8">
        <f>K139-0.15</f>
        <v>159.94999999999999</v>
      </c>
      <c r="L137" s="9">
        <v>159.88999999999999</v>
      </c>
      <c r="N137" s="8">
        <v>3.75</v>
      </c>
      <c r="O137" s="8">
        <f>O139-0.15</f>
        <v>160.6</v>
      </c>
      <c r="P137" s="9">
        <v>160.16</v>
      </c>
      <c r="R137" s="8">
        <v>3.75</v>
      </c>
      <c r="S137" s="8">
        <f>S139-0.15</f>
        <v>161.6</v>
      </c>
      <c r="T137" s="9">
        <v>161.59100000000001</v>
      </c>
      <c r="V137" s="8">
        <v>3.75</v>
      </c>
      <c r="W137" s="8">
        <f>W139-0.15</f>
        <v>162.6</v>
      </c>
      <c r="X137" s="9">
        <v>162.36600000000001</v>
      </c>
      <c r="Z137" s="8">
        <v>3.75</v>
      </c>
      <c r="AA137" s="8">
        <f>AA139-0.15</f>
        <v>163.04999999999998</v>
      </c>
      <c r="AB137" s="9">
        <v>162.95099999999999</v>
      </c>
      <c r="AD137" s="8">
        <v>3.75</v>
      </c>
      <c r="AE137" s="8">
        <f>AE139-0.15</f>
        <v>163.65</v>
      </c>
      <c r="AF137" s="9">
        <v>163.024</v>
      </c>
      <c r="AH137" s="8">
        <v>3.75</v>
      </c>
      <c r="AI137" s="8">
        <f>AI139-0.15</f>
        <v>164.29999999999998</v>
      </c>
      <c r="AJ137" s="9">
        <v>164.03700000000001</v>
      </c>
      <c r="AL137" s="8">
        <v>3.75</v>
      </c>
      <c r="AM137" s="8">
        <f>AM139-0.15</f>
        <v>165.04999999999998</v>
      </c>
      <c r="AN137" s="9">
        <v>165.029</v>
      </c>
      <c r="AP137" s="8">
        <v>3.75</v>
      </c>
      <c r="AQ137" s="8">
        <f>AQ139-0.15</f>
        <v>166.75</v>
      </c>
      <c r="AR137" s="9">
        <v>166.40899999999999</v>
      </c>
      <c r="AT137" s="8">
        <v>3.75</v>
      </c>
      <c r="AU137" s="8">
        <f>AU139-0.15</f>
        <v>167.95</v>
      </c>
      <c r="AV137" s="9">
        <v>167.50700000000001</v>
      </c>
      <c r="AX137" s="8">
        <v>3.75</v>
      </c>
      <c r="AY137" s="8">
        <f>AY139-0.15</f>
        <v>169.04999999999998</v>
      </c>
      <c r="AZ137" s="9">
        <v>168.58500000000001</v>
      </c>
      <c r="BB137" s="8">
        <v>3.75</v>
      </c>
      <c r="BC137" s="8">
        <f>BC139-0.15</f>
        <v>169.95</v>
      </c>
      <c r="BD137" s="9">
        <v>169.65525</v>
      </c>
      <c r="BF137" s="8">
        <v>3.75</v>
      </c>
      <c r="BG137" s="8">
        <f>BG139-0.15</f>
        <v>170.35</v>
      </c>
      <c r="BH137" s="9">
        <v>170.119</v>
      </c>
      <c r="BJ137" s="8">
        <v>3.75</v>
      </c>
      <c r="BK137" s="8">
        <f>BK139-0.15</f>
        <v>169.04999999999998</v>
      </c>
      <c r="BL137" s="9">
        <v>168.548</v>
      </c>
      <c r="BN137" s="8">
        <v>3.75</v>
      </c>
      <c r="BO137" s="8">
        <f>BO139-0.15</f>
        <v>168.25</v>
      </c>
      <c r="BP137" s="9">
        <v>167.88</v>
      </c>
      <c r="BR137" s="8">
        <v>3.75</v>
      </c>
      <c r="BS137" s="8">
        <f>BS139-0.15</f>
        <v>167.35</v>
      </c>
      <c r="BT137" s="9">
        <v>166.858</v>
      </c>
      <c r="BV137" s="8">
        <v>3.75</v>
      </c>
      <c r="BW137" s="8">
        <f>BW139-0.15</f>
        <v>166.95</v>
      </c>
      <c r="BX137" s="9">
        <v>166.59</v>
      </c>
      <c r="BZ137" s="8">
        <v>3.75</v>
      </c>
      <c r="CA137" s="8">
        <f>CA139-0.15</f>
        <v>166.1</v>
      </c>
      <c r="CB137" s="9">
        <v>165.827</v>
      </c>
    </row>
    <row r="138" spans="2:146" s="8" customFormat="1">
      <c r="B138" s="8">
        <v>1.875</v>
      </c>
      <c r="C138" s="8">
        <f>C139-0.065</f>
        <v>158.785</v>
      </c>
      <c r="D138" s="9">
        <v>158.71700000000001</v>
      </c>
      <c r="F138" s="8">
        <v>1.875</v>
      </c>
      <c r="G138" s="8">
        <f>G139-0.065</f>
        <v>159.48500000000001</v>
      </c>
      <c r="H138" s="9">
        <v>159.48699999999999</v>
      </c>
      <c r="J138" s="8">
        <v>1.875</v>
      </c>
      <c r="K138" s="8">
        <f>K139-0.065</f>
        <v>160.035</v>
      </c>
      <c r="L138" s="9">
        <v>160.04400000000001</v>
      </c>
      <c r="N138" s="8">
        <v>1.875</v>
      </c>
      <c r="O138" s="8">
        <f>O139-0.065</f>
        <v>160.685</v>
      </c>
      <c r="P138" s="9">
        <v>160.66800000000001</v>
      </c>
      <c r="R138" s="8">
        <v>1.875</v>
      </c>
      <c r="S138" s="8">
        <f>S139-0.065</f>
        <v>161.685</v>
      </c>
      <c r="T138" s="9">
        <v>161.666</v>
      </c>
      <c r="V138" s="8">
        <v>1.875</v>
      </c>
      <c r="W138" s="8">
        <f>W139-0.065</f>
        <v>162.685</v>
      </c>
      <c r="X138" s="9">
        <v>162.69499999999999</v>
      </c>
      <c r="Z138" s="8">
        <v>1.875</v>
      </c>
      <c r="AA138" s="8">
        <f>AA139-0.065</f>
        <v>163.13499999999999</v>
      </c>
      <c r="AB138" s="9">
        <v>163.09800000000001</v>
      </c>
      <c r="AD138" s="8">
        <v>1.875</v>
      </c>
      <c r="AE138" s="8">
        <f>AE139-0.065</f>
        <v>163.73500000000001</v>
      </c>
      <c r="AF138" s="9">
        <v>163.358</v>
      </c>
      <c r="AH138" s="8">
        <v>1.875</v>
      </c>
      <c r="AI138" s="8">
        <f>AI139-0.065</f>
        <v>164.38499999999999</v>
      </c>
      <c r="AJ138" s="9">
        <v>164.35599999999999</v>
      </c>
      <c r="AL138" s="8">
        <v>1.875</v>
      </c>
      <c r="AM138" s="8">
        <f>AM139-0.065</f>
        <v>165.13499999999999</v>
      </c>
      <c r="AN138" s="9">
        <v>164.90600000000001</v>
      </c>
      <c r="AP138" s="8">
        <v>1.875</v>
      </c>
      <c r="AQ138" s="8">
        <f>AQ139-0.065</f>
        <v>166.83500000000001</v>
      </c>
      <c r="AR138" s="9">
        <v>166.673</v>
      </c>
      <c r="AT138" s="8">
        <v>1.875</v>
      </c>
      <c r="AU138" s="8">
        <f>AU139-0.065</f>
        <v>168.035</v>
      </c>
      <c r="AV138" s="9">
        <v>167.77699999999999</v>
      </c>
      <c r="AX138" s="8">
        <v>1.875</v>
      </c>
      <c r="AY138" s="8">
        <f>AY139-0.065</f>
        <v>169.13499999999999</v>
      </c>
      <c r="AZ138" s="9">
        <v>169.08799999999999</v>
      </c>
      <c r="BB138" s="8">
        <v>1.875</v>
      </c>
      <c r="BC138" s="8">
        <f>BC139-0.065</f>
        <v>170.035</v>
      </c>
      <c r="BD138" s="9">
        <v>169.8175</v>
      </c>
      <c r="BF138" s="8">
        <v>1.875</v>
      </c>
      <c r="BG138" s="8">
        <f>BG139-0.065</f>
        <v>170.435</v>
      </c>
      <c r="BH138" s="9">
        <v>170.30600000000001</v>
      </c>
      <c r="BJ138" s="8">
        <v>1.875</v>
      </c>
      <c r="BK138" s="8">
        <f>BK139-0.065</f>
        <v>169.13499999999999</v>
      </c>
      <c r="BL138" s="9">
        <v>168.863</v>
      </c>
      <c r="BN138" s="8">
        <v>1.875</v>
      </c>
      <c r="BO138" s="8">
        <f>BO139-0.065</f>
        <v>168.33500000000001</v>
      </c>
      <c r="BP138" s="9">
        <v>168.273</v>
      </c>
      <c r="BR138" s="8">
        <v>1.875</v>
      </c>
      <c r="BS138" s="8">
        <f>BS139-0.065</f>
        <v>167.435</v>
      </c>
      <c r="BT138" s="9">
        <v>167.155</v>
      </c>
      <c r="BV138" s="8">
        <v>1.875</v>
      </c>
      <c r="BW138" s="8">
        <f>BW139-0.065</f>
        <v>167.035</v>
      </c>
      <c r="BX138" s="9">
        <v>166.91300000000001</v>
      </c>
      <c r="BZ138" s="8">
        <v>1.875</v>
      </c>
      <c r="CA138" s="8">
        <f>CA139-0.065</f>
        <v>166.185</v>
      </c>
      <c r="CB138" s="9">
        <v>166.15100000000001</v>
      </c>
    </row>
    <row r="139" spans="2:146" s="8" customFormat="1">
      <c r="B139" s="8">
        <v>0</v>
      </c>
      <c r="C139" s="10">
        <f>D145</f>
        <v>158.85</v>
      </c>
      <c r="D139" s="2">
        <v>158.79400000000001</v>
      </c>
      <c r="F139" s="8">
        <v>0</v>
      </c>
      <c r="G139" s="10">
        <f>H145</f>
        <v>159.55000000000001</v>
      </c>
      <c r="H139" s="2">
        <v>159.536</v>
      </c>
      <c r="J139" s="8">
        <v>0</v>
      </c>
      <c r="K139" s="10">
        <f>L145</f>
        <v>160.1</v>
      </c>
      <c r="L139" s="2">
        <v>160.03</v>
      </c>
      <c r="N139" s="8">
        <v>0</v>
      </c>
      <c r="O139" s="10">
        <f>P145</f>
        <v>160.75</v>
      </c>
      <c r="P139" s="2">
        <v>160.70099999999999</v>
      </c>
      <c r="R139" s="8">
        <v>0</v>
      </c>
      <c r="S139" s="10">
        <f>T145</f>
        <v>161.75</v>
      </c>
      <c r="T139" s="2">
        <v>161.69999999999999</v>
      </c>
      <c r="V139" s="8">
        <v>0</v>
      </c>
      <c r="W139" s="10">
        <f>X145</f>
        <v>162.75</v>
      </c>
      <c r="X139" s="2">
        <v>162.67599999999999</v>
      </c>
      <c r="Z139" s="8">
        <v>0</v>
      </c>
      <c r="AA139" s="10">
        <f>AB145</f>
        <v>163.19999999999999</v>
      </c>
      <c r="AB139" s="2">
        <v>163.14400000000001</v>
      </c>
      <c r="AD139" s="8">
        <v>0</v>
      </c>
      <c r="AE139" s="10">
        <f>AF145</f>
        <v>163.80000000000001</v>
      </c>
      <c r="AF139" s="2">
        <v>163.73400000000001</v>
      </c>
      <c r="AH139" s="8">
        <v>0</v>
      </c>
      <c r="AI139" s="10">
        <f>AJ145</f>
        <v>164.45</v>
      </c>
      <c r="AJ139" s="2">
        <v>164.35</v>
      </c>
      <c r="AL139" s="8">
        <v>0</v>
      </c>
      <c r="AM139" s="10">
        <f>AN145</f>
        <v>165.2</v>
      </c>
      <c r="AN139" s="2">
        <v>164.96799999999999</v>
      </c>
      <c r="AP139" s="8">
        <v>0</v>
      </c>
      <c r="AQ139" s="10">
        <f>AR145</f>
        <v>166.9</v>
      </c>
      <c r="AR139" s="2">
        <v>166.87</v>
      </c>
      <c r="AT139" s="8">
        <v>0</v>
      </c>
      <c r="AU139" s="10">
        <f>AV145</f>
        <v>168.1</v>
      </c>
      <c r="AV139" s="2">
        <v>167.93199999999999</v>
      </c>
      <c r="AX139" s="8">
        <v>0</v>
      </c>
      <c r="AY139" s="10">
        <f>AZ145</f>
        <v>169.2</v>
      </c>
      <c r="AZ139" s="2">
        <v>169.19800000000001</v>
      </c>
      <c r="BB139" s="8">
        <v>0</v>
      </c>
      <c r="BC139" s="10">
        <f>BD145</f>
        <v>170.1</v>
      </c>
      <c r="BD139" s="2">
        <v>169.91725</v>
      </c>
      <c r="BF139" s="8">
        <v>0</v>
      </c>
      <c r="BG139" s="10">
        <f>BH145</f>
        <v>170.5</v>
      </c>
      <c r="BH139" s="2">
        <v>170.453</v>
      </c>
      <c r="BJ139" s="8">
        <v>0</v>
      </c>
      <c r="BK139" s="10">
        <f>BL145</f>
        <v>169.2</v>
      </c>
      <c r="BL139" s="2">
        <v>169.13900000000001</v>
      </c>
      <c r="BN139" s="8">
        <v>0</v>
      </c>
      <c r="BO139" s="10">
        <f>BP145</f>
        <v>168.4</v>
      </c>
      <c r="BP139" s="2">
        <v>168.29300000000001</v>
      </c>
      <c r="BR139" s="8">
        <v>0</v>
      </c>
      <c r="BS139" s="10">
        <f>BT145</f>
        <v>167.5</v>
      </c>
      <c r="BT139" s="2">
        <v>167.453</v>
      </c>
      <c r="BV139" s="8">
        <v>0</v>
      </c>
      <c r="BW139" s="10">
        <f>BX145</f>
        <v>167.1</v>
      </c>
      <c r="BX139" s="2">
        <v>167.072</v>
      </c>
      <c r="BZ139" s="8">
        <v>0</v>
      </c>
      <c r="CA139" s="10">
        <f>CB145</f>
        <v>166.25</v>
      </c>
      <c r="CB139" s="2">
        <v>166.18899999999999</v>
      </c>
    </row>
    <row r="140" spans="2:146" s="8" customFormat="1">
      <c r="B140" s="8">
        <v>1.875</v>
      </c>
      <c r="C140" s="8">
        <f>C139-0.065</f>
        <v>158.785</v>
      </c>
      <c r="D140" s="9">
        <v>158.81100000000001</v>
      </c>
      <c r="F140" s="8">
        <v>1.875</v>
      </c>
      <c r="G140" s="8">
        <f>G139-0.065</f>
        <v>159.48500000000001</v>
      </c>
      <c r="H140" s="9">
        <v>159.255</v>
      </c>
      <c r="J140" s="8">
        <v>1.875</v>
      </c>
      <c r="K140" s="8">
        <f>K139-0.065</f>
        <v>160.035</v>
      </c>
      <c r="L140" s="9">
        <v>160.03100000000001</v>
      </c>
      <c r="N140" s="8">
        <v>1.875</v>
      </c>
      <c r="O140" s="8">
        <f>O139-0.065</f>
        <v>160.685</v>
      </c>
      <c r="P140" s="9">
        <v>160.63300000000001</v>
      </c>
      <c r="R140" s="8">
        <v>1.875</v>
      </c>
      <c r="S140" s="8">
        <f>S139-0.065</f>
        <v>161.685</v>
      </c>
      <c r="T140" s="9">
        <v>161.57400000000001</v>
      </c>
      <c r="V140" s="8">
        <v>1.875</v>
      </c>
      <c r="W140" s="8">
        <f>W139-0.065</f>
        <v>162.685</v>
      </c>
      <c r="X140" s="9">
        <v>162.41499999999999</v>
      </c>
      <c r="Z140" s="8">
        <v>1.875</v>
      </c>
      <c r="AA140" s="8">
        <f>AA139-0.065</f>
        <v>163.13499999999999</v>
      </c>
      <c r="AB140" s="9">
        <v>163.13999999999999</v>
      </c>
      <c r="AD140" s="8">
        <v>1.875</v>
      </c>
      <c r="AE140" s="8">
        <f>AE139-0.065</f>
        <v>163.73500000000001</v>
      </c>
      <c r="AF140" s="9">
        <v>163.78100000000001</v>
      </c>
      <c r="AH140" s="8">
        <v>1.875</v>
      </c>
      <c r="AI140" s="8">
        <f>AI139-0.065</f>
        <v>164.38499999999999</v>
      </c>
      <c r="AJ140" s="9">
        <v>164.40700000000001</v>
      </c>
      <c r="AL140" s="8">
        <v>1.875</v>
      </c>
      <c r="AM140" s="8">
        <f>AM139-0.065</f>
        <v>165.13499999999999</v>
      </c>
      <c r="AN140" s="9">
        <v>164.821</v>
      </c>
      <c r="AP140" s="8">
        <v>1.875</v>
      </c>
      <c r="AQ140" s="8">
        <f>AQ139-0.065</f>
        <v>166.83500000000001</v>
      </c>
      <c r="AR140" s="9">
        <v>166.78299999999999</v>
      </c>
      <c r="AT140" s="8">
        <v>1.875</v>
      </c>
      <c r="AU140" s="8">
        <f>AU139-0.065</f>
        <v>168.035</v>
      </c>
      <c r="AV140" s="9">
        <v>167.88300000000001</v>
      </c>
      <c r="AX140" s="8">
        <v>1.875</v>
      </c>
      <c r="AY140" s="8">
        <f>AY139-0.065</f>
        <v>169.13499999999999</v>
      </c>
      <c r="AZ140" s="9">
        <v>169.09299999999999</v>
      </c>
      <c r="BB140" s="8">
        <v>1.875</v>
      </c>
      <c r="BC140" s="8">
        <f>BC139-0.065</f>
        <v>170.035</v>
      </c>
      <c r="BD140" s="9">
        <v>169.99475000000001</v>
      </c>
      <c r="BF140" s="8">
        <v>1.875</v>
      </c>
      <c r="BG140" s="8">
        <f>BG139-0.065</f>
        <v>170.435</v>
      </c>
      <c r="BH140" s="9">
        <v>170.32300000000001</v>
      </c>
      <c r="BJ140" s="8">
        <v>1.875</v>
      </c>
      <c r="BK140" s="8">
        <f>BK139-0.065</f>
        <v>169.13499999999999</v>
      </c>
      <c r="BL140" s="9">
        <v>169.13</v>
      </c>
      <c r="BN140" s="8">
        <v>1.875</v>
      </c>
      <c r="BO140" s="8">
        <f>BO139-0.065</f>
        <v>168.33500000000001</v>
      </c>
      <c r="BP140" s="9">
        <v>168.256</v>
      </c>
      <c r="BR140" s="8">
        <v>1.875</v>
      </c>
      <c r="BS140" s="8">
        <f>BS139-0.065</f>
        <v>167.435</v>
      </c>
      <c r="BT140" s="9">
        <v>167.42699999999999</v>
      </c>
      <c r="BV140" s="8">
        <v>1.875</v>
      </c>
      <c r="BW140" s="8">
        <f>BW139-0.065</f>
        <v>167.035</v>
      </c>
      <c r="BX140" s="9">
        <v>167.03</v>
      </c>
      <c r="BZ140" s="8">
        <v>1.875</v>
      </c>
      <c r="CA140" s="8">
        <f>CA139-0.065</f>
        <v>166.185</v>
      </c>
      <c r="CB140" s="9">
        <v>166.184</v>
      </c>
    </row>
    <row r="141" spans="2:146" s="8" customFormat="1">
      <c r="B141" s="8">
        <v>3.75</v>
      </c>
      <c r="C141" s="8">
        <f>C139-0.15</f>
        <v>158.69999999999999</v>
      </c>
      <c r="D141" s="9">
        <v>158.63300000000001</v>
      </c>
      <c r="F141" s="8">
        <v>3.75</v>
      </c>
      <c r="G141" s="8">
        <f>G139-0.15</f>
        <v>159.4</v>
      </c>
      <c r="H141" s="9">
        <v>158.93700000000001</v>
      </c>
      <c r="J141" s="8">
        <v>3.75</v>
      </c>
      <c r="K141" s="8">
        <f>K139-0.15</f>
        <v>159.94999999999999</v>
      </c>
      <c r="L141" s="9">
        <v>159.89599999999999</v>
      </c>
      <c r="N141" s="8">
        <v>3.75</v>
      </c>
      <c r="O141" s="8">
        <f>O139-0.15</f>
        <v>160.6</v>
      </c>
      <c r="P141" s="9">
        <v>160.44</v>
      </c>
      <c r="R141" s="8">
        <v>3.75</v>
      </c>
      <c r="S141" s="8">
        <f>S139-0.15</f>
        <v>161.6</v>
      </c>
      <c r="T141" s="9">
        <v>160.96700000000001</v>
      </c>
      <c r="V141" s="8">
        <v>3.75</v>
      </c>
      <c r="W141" s="8">
        <f>W139-0.15</f>
        <v>162.6</v>
      </c>
      <c r="X141" s="9">
        <v>161.989</v>
      </c>
      <c r="Z141" s="8">
        <v>3.75</v>
      </c>
      <c r="AA141" s="8">
        <f>AA139-0.15</f>
        <v>163.04999999999998</v>
      </c>
      <c r="AB141" s="9">
        <v>162.643</v>
      </c>
      <c r="AD141" s="8">
        <v>3.75</v>
      </c>
      <c r="AE141" s="8">
        <f>AE139-0.15</f>
        <v>163.65</v>
      </c>
      <c r="AF141" s="9">
        <v>163.535</v>
      </c>
      <c r="AH141" s="8">
        <v>3.75</v>
      </c>
      <c r="AI141" s="8">
        <f>AI139-0.15</f>
        <v>164.29999999999998</v>
      </c>
      <c r="AJ141" s="9">
        <v>164.18199999999999</v>
      </c>
      <c r="AL141" s="8">
        <v>3.75</v>
      </c>
      <c r="AM141" s="8">
        <f>AM139-0.15</f>
        <v>165.04999999999998</v>
      </c>
      <c r="AN141" s="9">
        <v>164.72900000000001</v>
      </c>
      <c r="AP141" s="8">
        <v>3.75</v>
      </c>
      <c r="AQ141" s="8">
        <f>AQ139-0.15</f>
        <v>166.75</v>
      </c>
      <c r="AR141" s="9">
        <v>166.393</v>
      </c>
      <c r="AT141" s="8">
        <v>3.75</v>
      </c>
      <c r="AU141" s="8">
        <f>AU139-0.15</f>
        <v>167.95</v>
      </c>
      <c r="AV141" s="9">
        <v>167.91900000000001</v>
      </c>
      <c r="AX141" s="8">
        <v>3.75</v>
      </c>
      <c r="AY141" s="8">
        <f>AY139-0.15</f>
        <v>169.04999999999998</v>
      </c>
      <c r="AZ141" s="9">
        <v>168.69399999999999</v>
      </c>
      <c r="BB141" s="8">
        <v>3.75</v>
      </c>
      <c r="BC141" s="8">
        <f>BC139-0.15</f>
        <v>169.95</v>
      </c>
      <c r="BD141" s="9">
        <v>169.887</v>
      </c>
      <c r="BF141" s="8">
        <v>3.75</v>
      </c>
      <c r="BG141" s="8">
        <f>BG139-0.15</f>
        <v>170.35</v>
      </c>
      <c r="BH141" s="9">
        <v>169.77</v>
      </c>
      <c r="BJ141" s="8">
        <v>3.75</v>
      </c>
      <c r="BK141" s="8">
        <f>BK139-0.15</f>
        <v>169.04999999999998</v>
      </c>
      <c r="BL141" s="9">
        <v>168.56700000000001</v>
      </c>
      <c r="BN141" s="8">
        <v>3.75</v>
      </c>
      <c r="BO141" s="8">
        <f>BO139-0.15</f>
        <v>168.25</v>
      </c>
      <c r="BP141" s="9">
        <v>167.523</v>
      </c>
      <c r="BR141" s="8">
        <v>3.75</v>
      </c>
      <c r="BS141" s="8">
        <f>BS139-0.15</f>
        <v>167.35</v>
      </c>
      <c r="BT141" s="9">
        <v>167.18600000000001</v>
      </c>
      <c r="BV141" s="8">
        <v>3.75</v>
      </c>
      <c r="BW141" s="8">
        <f>BW139-0.15</f>
        <v>166.95</v>
      </c>
      <c r="BX141" s="9">
        <v>166.75800000000001</v>
      </c>
      <c r="BZ141" s="8">
        <v>3.75</v>
      </c>
      <c r="CA141" s="8">
        <f>CA139-0.15</f>
        <v>166.1</v>
      </c>
      <c r="CB141" s="9">
        <v>165.95</v>
      </c>
    </row>
    <row r="142" spans="2:146" s="8" customFormat="1">
      <c r="B142" s="8">
        <v>7.5</v>
      </c>
      <c r="C142" s="8">
        <f>C141</f>
        <v>158.69999999999999</v>
      </c>
      <c r="D142" s="9">
        <v>158.452</v>
      </c>
      <c r="F142" s="8">
        <v>7.5</v>
      </c>
      <c r="G142" s="8">
        <f>G141</f>
        <v>159.4</v>
      </c>
      <c r="H142" s="9">
        <v>158.82300000000001</v>
      </c>
      <c r="J142" s="8">
        <v>7.5</v>
      </c>
      <c r="K142" s="8">
        <f>K141</f>
        <v>159.94999999999999</v>
      </c>
      <c r="L142" s="9">
        <v>159.84899999999999</v>
      </c>
      <c r="N142" s="8">
        <v>7.5</v>
      </c>
      <c r="O142" s="8">
        <f>O141</f>
        <v>160.6</v>
      </c>
      <c r="P142" s="9">
        <v>160.077</v>
      </c>
      <c r="R142" s="8">
        <v>7.5</v>
      </c>
      <c r="S142" s="8">
        <f>S141</f>
        <v>161.6</v>
      </c>
      <c r="T142" s="9">
        <v>160.43199999999999</v>
      </c>
      <c r="V142" s="8">
        <v>7.5</v>
      </c>
      <c r="W142" s="8">
        <f>W141</f>
        <v>162.6</v>
      </c>
      <c r="X142" s="9">
        <v>161.67699999999999</v>
      </c>
      <c r="Z142" s="8">
        <v>7.5</v>
      </c>
      <c r="AA142" s="8">
        <f>AA141</f>
        <v>163.04999999999998</v>
      </c>
      <c r="AB142" s="9">
        <v>162.12899999999999</v>
      </c>
      <c r="AD142" s="8">
        <v>7.5</v>
      </c>
      <c r="AE142" s="8">
        <f>AE141</f>
        <v>163.65</v>
      </c>
      <c r="AF142" s="9">
        <v>163.12899999999999</v>
      </c>
      <c r="AH142" s="8">
        <v>7.5</v>
      </c>
      <c r="AI142" s="8">
        <f>AI141</f>
        <v>164.29999999999998</v>
      </c>
      <c r="AJ142" s="9">
        <v>163.92599999999999</v>
      </c>
      <c r="AL142" s="8">
        <v>7.5</v>
      </c>
      <c r="AM142" s="8">
        <f>AM141</f>
        <v>165.04999999999998</v>
      </c>
      <c r="AN142" s="9">
        <v>164.62799999999999</v>
      </c>
      <c r="AP142" s="8">
        <v>7.5</v>
      </c>
      <c r="AQ142" s="8">
        <f>AQ141</f>
        <v>166.75</v>
      </c>
      <c r="AR142" s="9">
        <v>166.23500000000001</v>
      </c>
      <c r="AT142" s="8">
        <v>7.5</v>
      </c>
      <c r="AU142" s="8">
        <f>AU141</f>
        <v>167.95</v>
      </c>
      <c r="AV142" s="9">
        <v>167.93100000000001</v>
      </c>
      <c r="AX142" s="8">
        <v>7.5</v>
      </c>
      <c r="AY142" s="8">
        <f>AY141</f>
        <v>169.04999999999998</v>
      </c>
      <c r="AZ142" s="9">
        <v>168.429</v>
      </c>
      <c r="BB142" s="8">
        <v>7.5</v>
      </c>
      <c r="BC142" s="8">
        <f>BC141</f>
        <v>169.95</v>
      </c>
      <c r="BD142" s="9">
        <v>169.35775000000001</v>
      </c>
      <c r="BF142" s="8">
        <v>7.5</v>
      </c>
      <c r="BG142" s="8">
        <f>BG141</f>
        <v>170.35</v>
      </c>
      <c r="BH142" s="9">
        <v>168.75700000000001</v>
      </c>
      <c r="BJ142" s="8">
        <v>7.5</v>
      </c>
      <c r="BK142" s="8">
        <f>BK141</f>
        <v>169.04999999999998</v>
      </c>
      <c r="BL142" s="9">
        <v>167.934</v>
      </c>
      <c r="BN142" s="8">
        <v>7.5</v>
      </c>
      <c r="BO142" s="8">
        <f>BO141</f>
        <v>168.25</v>
      </c>
      <c r="BP142" s="9">
        <v>167.124</v>
      </c>
      <c r="BR142" s="8">
        <v>7.5</v>
      </c>
      <c r="BS142" s="8">
        <f>BS141</f>
        <v>167.35</v>
      </c>
      <c r="BT142" s="9">
        <v>166.78200000000001</v>
      </c>
      <c r="BV142" s="8">
        <v>7.5</v>
      </c>
      <c r="BW142" s="8">
        <f>BW141</f>
        <v>166.95</v>
      </c>
      <c r="BX142" s="9">
        <v>166.19900000000001</v>
      </c>
      <c r="BZ142" s="8">
        <v>7.5</v>
      </c>
      <c r="CA142" s="8">
        <f>CA141</f>
        <v>166.1</v>
      </c>
      <c r="CB142" s="9">
        <v>165.46100000000001</v>
      </c>
    </row>
    <row r="143" spans="2:146" s="8" customFormat="1">
      <c r="B143" s="8">
        <v>10</v>
      </c>
      <c r="C143" s="8">
        <f>C142</f>
        <v>158.69999999999999</v>
      </c>
      <c r="D143" s="9">
        <v>158.41800000000001</v>
      </c>
      <c r="F143" s="8">
        <v>10</v>
      </c>
      <c r="G143" s="8">
        <f>G142</f>
        <v>159.4</v>
      </c>
      <c r="H143" s="9">
        <v>158.77799999999999</v>
      </c>
      <c r="J143" s="8">
        <v>10</v>
      </c>
      <c r="K143" s="8">
        <f>K142</f>
        <v>159.94999999999999</v>
      </c>
      <c r="L143" s="9">
        <v>159.845</v>
      </c>
      <c r="N143" s="8">
        <v>10</v>
      </c>
      <c r="O143" s="8">
        <f>O142</f>
        <v>160.6</v>
      </c>
      <c r="P143" s="9">
        <v>160.07900000000001</v>
      </c>
      <c r="R143" s="8">
        <v>10</v>
      </c>
      <c r="S143" s="8">
        <f>S142</f>
        <v>161.6</v>
      </c>
      <c r="T143" s="9">
        <v>160.41800000000001</v>
      </c>
      <c r="V143" s="8">
        <v>10</v>
      </c>
      <c r="W143" s="8">
        <f>W142</f>
        <v>162.6</v>
      </c>
      <c r="X143" s="9">
        <v>161.173</v>
      </c>
      <c r="Z143" s="8">
        <v>10</v>
      </c>
      <c r="AA143" s="8">
        <f>AA142</f>
        <v>163.04999999999998</v>
      </c>
      <c r="AB143" s="9">
        <v>162.04400000000001</v>
      </c>
      <c r="AD143" s="8">
        <v>10</v>
      </c>
      <c r="AE143" s="8">
        <f>AE142</f>
        <v>163.65</v>
      </c>
      <c r="AF143" s="9">
        <v>162.697</v>
      </c>
      <c r="AH143" s="8">
        <v>10</v>
      </c>
      <c r="AI143" s="8">
        <f>AI142</f>
        <v>164.29999999999998</v>
      </c>
      <c r="AJ143" s="9">
        <v>163.721</v>
      </c>
      <c r="AL143" s="8">
        <v>10</v>
      </c>
      <c r="AM143" s="8">
        <f>AM142</f>
        <v>165.04999999999998</v>
      </c>
      <c r="AN143" s="9">
        <v>164.881</v>
      </c>
      <c r="AP143" s="8">
        <v>10</v>
      </c>
      <c r="AQ143" s="8">
        <f>AQ142</f>
        <v>166.75</v>
      </c>
      <c r="AR143" s="9">
        <v>166.17099999999999</v>
      </c>
      <c r="AT143" s="8">
        <v>10</v>
      </c>
      <c r="AU143" s="8">
        <f>AU142</f>
        <v>167.95</v>
      </c>
      <c r="AV143" s="9">
        <v>167.56800000000001</v>
      </c>
      <c r="AX143" s="8">
        <v>10</v>
      </c>
      <c r="AY143" s="8">
        <f>AY142</f>
        <v>169.04999999999998</v>
      </c>
      <c r="AZ143" s="9">
        <v>168.249</v>
      </c>
      <c r="BB143" s="8">
        <v>10</v>
      </c>
      <c r="BC143" s="8">
        <f>BC142</f>
        <v>169.95</v>
      </c>
      <c r="BD143" s="9">
        <v>169.28075000000001</v>
      </c>
      <c r="BF143" s="8">
        <v>10</v>
      </c>
      <c r="BG143" s="8">
        <f>BG142</f>
        <v>170.35</v>
      </c>
      <c r="BH143" s="9">
        <v>168.471</v>
      </c>
      <c r="BJ143" s="8">
        <v>10</v>
      </c>
      <c r="BK143" s="8">
        <f>BK142</f>
        <v>169.04999999999998</v>
      </c>
      <c r="BL143" s="9">
        <v>166.809</v>
      </c>
      <c r="BN143" s="8">
        <v>10</v>
      </c>
      <c r="BO143" s="8">
        <f>BO142</f>
        <v>168.25</v>
      </c>
      <c r="BP143" s="9">
        <v>167.108</v>
      </c>
      <c r="BR143" s="8">
        <v>10</v>
      </c>
      <c r="BS143" s="8">
        <f>BS142</f>
        <v>167.35</v>
      </c>
      <c r="BT143" s="9">
        <v>166.32499999999999</v>
      </c>
      <c r="BV143" s="8">
        <v>10</v>
      </c>
      <c r="BW143" s="8">
        <f>BW142</f>
        <v>166.95</v>
      </c>
      <c r="BX143" s="9">
        <v>165.86099999999999</v>
      </c>
      <c r="BZ143" s="8">
        <v>10</v>
      </c>
      <c r="CA143" s="8">
        <f>CA142</f>
        <v>166.1</v>
      </c>
      <c r="CB143" s="9">
        <v>164.92599999999999</v>
      </c>
    </row>
    <row r="144" spans="2:146" ht="13.5" customHeight="1">
      <c r="B144" s="1" t="s">
        <v>1</v>
      </c>
      <c r="C144" s="1" t="s">
        <v>196</v>
      </c>
      <c r="D144" s="13"/>
      <c r="F144" s="1" t="s">
        <v>1</v>
      </c>
      <c r="G144" s="1" t="s">
        <v>197</v>
      </c>
      <c r="H144" s="13"/>
      <c r="J144" s="1" t="s">
        <v>1</v>
      </c>
      <c r="K144" s="1" t="s">
        <v>198</v>
      </c>
      <c r="L144" s="13"/>
      <c r="N144" s="1" t="s">
        <v>1</v>
      </c>
      <c r="O144" s="1" t="s">
        <v>199</v>
      </c>
      <c r="P144" s="13"/>
      <c r="R144" s="1" t="s">
        <v>1</v>
      </c>
      <c r="S144" s="1" t="s">
        <v>200</v>
      </c>
      <c r="T144" s="13"/>
      <c r="V144" s="1" t="s">
        <v>1</v>
      </c>
      <c r="W144" s="1" t="s">
        <v>201</v>
      </c>
      <c r="X144" s="13"/>
      <c r="Z144" s="1" t="s">
        <v>1</v>
      </c>
      <c r="AA144" s="1" t="s">
        <v>202</v>
      </c>
      <c r="AB144" s="13"/>
      <c r="AD144" s="1" t="s">
        <v>1</v>
      </c>
      <c r="AE144" s="1" t="s">
        <v>203</v>
      </c>
      <c r="AF144" s="13"/>
      <c r="AH144" s="1" t="s">
        <v>1</v>
      </c>
      <c r="AI144" s="1" t="s">
        <v>204</v>
      </c>
      <c r="AJ144" s="13"/>
      <c r="AL144" s="1" t="s">
        <v>1</v>
      </c>
      <c r="AM144" s="1" t="s">
        <v>205</v>
      </c>
      <c r="AN144" s="13"/>
      <c r="AP144" s="1" t="s">
        <v>1</v>
      </c>
      <c r="AQ144" s="1" t="s">
        <v>206</v>
      </c>
      <c r="AR144" s="13"/>
      <c r="AT144" s="1" t="s">
        <v>1</v>
      </c>
      <c r="AU144" s="1" t="s">
        <v>207</v>
      </c>
      <c r="AV144" s="13"/>
      <c r="AX144" s="1" t="s">
        <v>1</v>
      </c>
      <c r="AY144" s="1" t="s">
        <v>208</v>
      </c>
      <c r="AZ144" s="13"/>
      <c r="BB144" s="1" t="s">
        <v>1</v>
      </c>
      <c r="BC144" s="1" t="s">
        <v>209</v>
      </c>
      <c r="BD144" s="13"/>
      <c r="BF144" s="1" t="s">
        <v>1</v>
      </c>
      <c r="BG144" s="1" t="s">
        <v>195</v>
      </c>
      <c r="BH144" s="13"/>
      <c r="BJ144" s="1" t="s">
        <v>1</v>
      </c>
      <c r="BK144" s="1" t="s">
        <v>210</v>
      </c>
      <c r="BL144" s="13"/>
      <c r="BN144" s="1" t="s">
        <v>1</v>
      </c>
      <c r="BO144" s="1" t="s">
        <v>211</v>
      </c>
      <c r="BP144" s="13"/>
      <c r="BR144" s="1" t="s">
        <v>1</v>
      </c>
      <c r="BS144" s="1" t="s">
        <v>212</v>
      </c>
      <c r="BT144" s="13"/>
      <c r="BV144" s="1" t="s">
        <v>1</v>
      </c>
      <c r="BW144" s="1" t="s">
        <v>213</v>
      </c>
      <c r="BX144" s="13"/>
      <c r="BZ144" s="1" t="s">
        <v>1</v>
      </c>
      <c r="CA144" s="1" t="s">
        <v>214</v>
      </c>
      <c r="CB144" s="13"/>
    </row>
    <row r="145" spans="2:146">
      <c r="D145" s="4">
        <v>158.85</v>
      </c>
      <c r="H145" s="4">
        <v>159.55000000000001</v>
      </c>
      <c r="L145" s="4">
        <v>160.1</v>
      </c>
      <c r="P145" s="4">
        <v>160.75</v>
      </c>
      <c r="T145" s="4">
        <v>161.75</v>
      </c>
      <c r="X145" s="4">
        <v>162.75</v>
      </c>
      <c r="AB145" s="4">
        <v>163.19999999999999</v>
      </c>
      <c r="AF145" s="4">
        <v>163.80000000000001</v>
      </c>
      <c r="AJ145" s="4">
        <v>164.45</v>
      </c>
      <c r="AN145" s="4">
        <v>165.2</v>
      </c>
      <c r="AR145" s="4">
        <v>166.9</v>
      </c>
      <c r="AV145" s="4">
        <v>168.1</v>
      </c>
      <c r="AZ145" s="4">
        <v>169.2</v>
      </c>
      <c r="BD145" s="4">
        <v>170.1</v>
      </c>
      <c r="BH145" s="4">
        <v>170.5</v>
      </c>
      <c r="BL145" s="4">
        <v>169.2</v>
      </c>
      <c r="BP145" s="4">
        <v>168.4</v>
      </c>
      <c r="BT145" s="4">
        <v>167.5</v>
      </c>
      <c r="BX145" s="4">
        <v>167.1</v>
      </c>
      <c r="CB145" s="4">
        <v>166.25</v>
      </c>
      <c r="EB145" s="8"/>
      <c r="EC145" s="8"/>
      <c r="ED145" s="8"/>
      <c r="EF145" s="8"/>
      <c r="EJ145" s="8"/>
      <c r="EK145" s="8"/>
      <c r="EL145" s="8"/>
      <c r="EN145" s="8"/>
      <c r="EO145" s="8"/>
      <c r="EP145" s="8"/>
    </row>
    <row r="146" spans="2:146">
      <c r="CB146" s="1"/>
    </row>
    <row r="147" spans="2:146">
      <c r="B147" s="1" t="s">
        <v>0</v>
      </c>
      <c r="D147" s="3">
        <v>19800</v>
      </c>
      <c r="F147" s="1" t="s">
        <v>0</v>
      </c>
      <c r="H147" s="3">
        <v>19890</v>
      </c>
      <c r="J147" s="1" t="s">
        <v>0</v>
      </c>
      <c r="L147" s="3">
        <v>19980</v>
      </c>
      <c r="N147" s="1" t="s">
        <v>0</v>
      </c>
      <c r="P147" s="3">
        <v>20070</v>
      </c>
      <c r="R147" s="1" t="s">
        <v>0</v>
      </c>
      <c r="T147" s="3">
        <v>20160</v>
      </c>
      <c r="V147" s="1" t="s">
        <v>0</v>
      </c>
      <c r="X147" s="3">
        <v>20250</v>
      </c>
      <c r="Z147" s="1" t="s">
        <v>0</v>
      </c>
      <c r="AB147" s="3">
        <v>20340</v>
      </c>
      <c r="AD147" s="1" t="s">
        <v>0</v>
      </c>
      <c r="AF147" s="3">
        <v>20430</v>
      </c>
      <c r="AH147" s="1" t="s">
        <v>0</v>
      </c>
      <c r="AJ147" s="3">
        <v>20520</v>
      </c>
      <c r="AL147" s="1" t="s">
        <v>0</v>
      </c>
      <c r="AN147" s="3">
        <v>20610</v>
      </c>
      <c r="AP147" s="1" t="s">
        <v>0</v>
      </c>
      <c r="AR147" s="3">
        <v>20700</v>
      </c>
      <c r="AT147" s="1" t="s">
        <v>0</v>
      </c>
      <c r="AV147" s="3">
        <v>20790</v>
      </c>
      <c r="AX147" s="1" t="s">
        <v>0</v>
      </c>
      <c r="AZ147" s="3">
        <v>20880</v>
      </c>
      <c r="BB147" s="1" t="s">
        <v>0</v>
      </c>
      <c r="BD147" s="3">
        <v>20970</v>
      </c>
      <c r="BF147" s="1" t="s">
        <v>0</v>
      </c>
      <c r="BH147" s="3">
        <v>21060</v>
      </c>
      <c r="BJ147" s="1" t="s">
        <v>0</v>
      </c>
      <c r="BL147" s="3">
        <v>21150</v>
      </c>
      <c r="BN147" s="1" t="s">
        <v>0</v>
      </c>
      <c r="BP147" s="3">
        <v>21240</v>
      </c>
      <c r="BR147" s="1" t="s">
        <v>0</v>
      </c>
      <c r="BT147" s="3">
        <v>21330</v>
      </c>
      <c r="BV147" s="1" t="s">
        <v>0</v>
      </c>
      <c r="BX147" s="3">
        <v>21420</v>
      </c>
      <c r="BZ147" s="1" t="s">
        <v>0</v>
      </c>
      <c r="CB147" s="3">
        <v>21510</v>
      </c>
    </row>
    <row r="148" spans="2:146" s="8" customFormat="1">
      <c r="B148" s="8">
        <v>10</v>
      </c>
      <c r="C148" s="8">
        <f>C149</f>
        <v>165.04999999999998</v>
      </c>
      <c r="D148" s="9">
        <v>164.059</v>
      </c>
      <c r="F148" s="8">
        <v>10</v>
      </c>
      <c r="G148" s="8">
        <f>G149</f>
        <v>164.1</v>
      </c>
      <c r="H148" s="9">
        <v>163.34899999999999</v>
      </c>
      <c r="J148" s="8">
        <v>10</v>
      </c>
      <c r="K148" s="8">
        <f>K149</f>
        <v>163.1</v>
      </c>
      <c r="L148" s="9">
        <v>162.93600000000001</v>
      </c>
      <c r="N148" s="8">
        <v>10</v>
      </c>
      <c r="O148" s="8">
        <f>O149</f>
        <v>162.5</v>
      </c>
      <c r="P148" s="9">
        <v>162.35</v>
      </c>
      <c r="R148" s="8">
        <v>10</v>
      </c>
      <c r="S148" s="8">
        <f>S149</f>
        <v>162.75</v>
      </c>
      <c r="T148" s="9">
        <v>162.202</v>
      </c>
      <c r="V148" s="8">
        <v>10</v>
      </c>
      <c r="W148" s="8">
        <f>W149</f>
        <v>163</v>
      </c>
      <c r="X148" s="9">
        <v>162.08699999999999</v>
      </c>
      <c r="Z148" s="8">
        <v>10</v>
      </c>
      <c r="AA148" s="8">
        <f>AA149</f>
        <v>163.25</v>
      </c>
      <c r="AB148" s="9">
        <v>162.529</v>
      </c>
      <c r="AD148" s="8">
        <v>10</v>
      </c>
      <c r="AE148" s="8">
        <f>AE149</f>
        <v>162.65</v>
      </c>
      <c r="AF148" s="9">
        <v>161.61500000000001</v>
      </c>
      <c r="AH148" s="8">
        <v>10</v>
      </c>
      <c r="AI148" s="8">
        <f>AI149</f>
        <v>161</v>
      </c>
      <c r="AJ148" s="9">
        <v>160.15</v>
      </c>
      <c r="AL148" s="8">
        <v>10</v>
      </c>
      <c r="AM148" s="8">
        <f>AM149</f>
        <v>159.65</v>
      </c>
      <c r="AN148" s="9">
        <v>159.10900000000001</v>
      </c>
      <c r="AP148" s="8">
        <v>10</v>
      </c>
      <c r="AQ148" s="8">
        <f>AQ149</f>
        <v>158.1</v>
      </c>
      <c r="AR148" s="9">
        <v>158.096</v>
      </c>
      <c r="AT148" s="8">
        <v>10</v>
      </c>
      <c r="AU148" s="8">
        <f>AU149</f>
        <v>157.65</v>
      </c>
      <c r="AV148" s="9">
        <v>157.11199999999999</v>
      </c>
      <c r="AX148" s="8">
        <v>10</v>
      </c>
      <c r="AY148" s="8">
        <f>AY149</f>
        <v>157.19999999999999</v>
      </c>
      <c r="AZ148" s="9">
        <v>156.63300000000001</v>
      </c>
      <c r="BB148" s="8">
        <v>10</v>
      </c>
      <c r="BC148" s="8">
        <f>BC149</f>
        <v>156.94999999999999</v>
      </c>
      <c r="BD148" s="9">
        <v>156.09200000000001</v>
      </c>
      <c r="BF148" s="8">
        <v>10</v>
      </c>
      <c r="BG148" s="8">
        <f>BG149</f>
        <v>156.75</v>
      </c>
      <c r="BH148" s="9">
        <v>155.786</v>
      </c>
      <c r="BJ148" s="8">
        <v>10</v>
      </c>
      <c r="BK148" s="8">
        <f>BK149</f>
        <v>156.15</v>
      </c>
      <c r="BL148" s="9">
        <v>155.53100000000001</v>
      </c>
      <c r="BN148" s="8">
        <v>10</v>
      </c>
      <c r="BO148" s="8">
        <f>BO149</f>
        <v>155.44999999999999</v>
      </c>
      <c r="BP148" s="9">
        <v>154.68100000000001</v>
      </c>
      <c r="BR148" s="8">
        <v>10</v>
      </c>
      <c r="BS148" s="8">
        <f>BS149</f>
        <v>155.04999999999998</v>
      </c>
      <c r="BT148" s="9">
        <v>154.191</v>
      </c>
      <c r="BV148" s="8">
        <v>10</v>
      </c>
      <c r="BW148" s="8">
        <f>BW149</f>
        <v>154.4</v>
      </c>
      <c r="BX148" s="9">
        <v>153.60900000000001</v>
      </c>
      <c r="BZ148" s="8">
        <v>10</v>
      </c>
      <c r="CA148" s="8">
        <f>CA149</f>
        <v>153.5</v>
      </c>
      <c r="CB148" s="9">
        <v>152.91200000000001</v>
      </c>
    </row>
    <row r="149" spans="2:146" s="8" customFormat="1">
      <c r="B149" s="8">
        <v>7.5</v>
      </c>
      <c r="C149" s="8">
        <f>C150</f>
        <v>165.04999999999998</v>
      </c>
      <c r="D149" s="9">
        <v>164.95500000000001</v>
      </c>
      <c r="F149" s="8">
        <v>7.5</v>
      </c>
      <c r="G149" s="8">
        <f>G150</f>
        <v>164.1</v>
      </c>
      <c r="H149" s="9">
        <v>163.62299999999999</v>
      </c>
      <c r="J149" s="8">
        <v>7.5</v>
      </c>
      <c r="K149" s="8">
        <f>K150</f>
        <v>163.1</v>
      </c>
      <c r="L149" s="9">
        <v>162.99299999999999</v>
      </c>
      <c r="N149" s="8">
        <v>7.5</v>
      </c>
      <c r="O149" s="8">
        <f>O150</f>
        <v>162.5</v>
      </c>
      <c r="P149" s="9">
        <v>162.44300000000001</v>
      </c>
      <c r="R149" s="8">
        <v>7.5</v>
      </c>
      <c r="S149" s="8">
        <f>S150</f>
        <v>162.75</v>
      </c>
      <c r="T149" s="9">
        <v>162.18299999999999</v>
      </c>
      <c r="V149" s="8">
        <v>7.5</v>
      </c>
      <c r="W149" s="8">
        <f>W150</f>
        <v>163</v>
      </c>
      <c r="X149" s="9">
        <v>162.31200000000001</v>
      </c>
      <c r="Z149" s="8">
        <v>7.5</v>
      </c>
      <c r="AA149" s="8">
        <f>AA150</f>
        <v>163.25</v>
      </c>
      <c r="AB149" s="9">
        <v>162.61199999999999</v>
      </c>
      <c r="AD149" s="8">
        <v>7.5</v>
      </c>
      <c r="AE149" s="8">
        <f>AE150</f>
        <v>162.65</v>
      </c>
      <c r="AF149" s="9">
        <v>162.13399999999999</v>
      </c>
      <c r="AH149" s="8">
        <v>7.5</v>
      </c>
      <c r="AI149" s="8">
        <f>AI150</f>
        <v>161</v>
      </c>
      <c r="AJ149" s="9">
        <v>160.50299999999999</v>
      </c>
      <c r="AL149" s="8">
        <v>7.5</v>
      </c>
      <c r="AM149" s="8">
        <f>AM150</f>
        <v>159.65</v>
      </c>
      <c r="AN149" s="9">
        <v>159.33600000000001</v>
      </c>
      <c r="AP149" s="8">
        <v>7.5</v>
      </c>
      <c r="AQ149" s="8">
        <f>AQ150</f>
        <v>158.1</v>
      </c>
      <c r="AR149" s="9">
        <v>158.036</v>
      </c>
      <c r="AT149" s="8">
        <v>7.5</v>
      </c>
      <c r="AU149" s="8">
        <f>AU150</f>
        <v>157.65</v>
      </c>
      <c r="AV149" s="9">
        <v>157.447</v>
      </c>
      <c r="AX149" s="8">
        <v>7.5</v>
      </c>
      <c r="AY149" s="8">
        <f>AY150</f>
        <v>157.19999999999999</v>
      </c>
      <c r="AZ149" s="9">
        <v>156.80099999999999</v>
      </c>
      <c r="BB149" s="8">
        <v>7.5</v>
      </c>
      <c r="BC149" s="8">
        <f>BC150</f>
        <v>156.94999999999999</v>
      </c>
      <c r="BD149" s="9">
        <v>156.05699999999999</v>
      </c>
      <c r="BF149" s="8">
        <v>7.5</v>
      </c>
      <c r="BG149" s="8">
        <f>BG150</f>
        <v>156.75</v>
      </c>
      <c r="BH149" s="9">
        <v>156.01300000000001</v>
      </c>
      <c r="BJ149" s="8">
        <v>7.5</v>
      </c>
      <c r="BK149" s="8">
        <f>BK150</f>
        <v>156.15</v>
      </c>
      <c r="BL149" s="9">
        <v>155.74799999999999</v>
      </c>
      <c r="BN149" s="8">
        <v>7.5</v>
      </c>
      <c r="BO149" s="8">
        <f>BO150</f>
        <v>155.44999999999999</v>
      </c>
      <c r="BP149" s="9">
        <v>154.91</v>
      </c>
      <c r="BR149" s="8">
        <v>7.5</v>
      </c>
      <c r="BS149" s="8">
        <f>BS150</f>
        <v>155.04999999999998</v>
      </c>
      <c r="BT149" s="9">
        <v>154.27099999999999</v>
      </c>
      <c r="BV149" s="8">
        <v>7.5</v>
      </c>
      <c r="BW149" s="8">
        <f>BW150</f>
        <v>154.4</v>
      </c>
      <c r="BX149" s="9">
        <v>154.077</v>
      </c>
      <c r="BZ149" s="8">
        <v>7.5</v>
      </c>
      <c r="CA149" s="8">
        <f>CA150</f>
        <v>153.5</v>
      </c>
      <c r="CB149" s="9">
        <v>153.12</v>
      </c>
    </row>
    <row r="150" spans="2:146" s="8" customFormat="1">
      <c r="B150" s="8">
        <v>3.75</v>
      </c>
      <c r="C150" s="8">
        <f>C152-0.15</f>
        <v>165.04999999999998</v>
      </c>
      <c r="D150" s="9">
        <v>165.03399999999999</v>
      </c>
      <c r="F150" s="8">
        <v>3.75</v>
      </c>
      <c r="G150" s="8">
        <f>G152-0.15</f>
        <v>164.1</v>
      </c>
      <c r="H150" s="9">
        <v>163.964</v>
      </c>
      <c r="J150" s="8">
        <v>3.75</v>
      </c>
      <c r="K150" s="8">
        <f>K152-0.15</f>
        <v>163.1</v>
      </c>
      <c r="L150" s="9">
        <v>163.078</v>
      </c>
      <c r="N150" s="8">
        <v>3.75</v>
      </c>
      <c r="O150" s="8">
        <f>O152-0.15</f>
        <v>162.5</v>
      </c>
      <c r="P150" s="9">
        <v>162.49199999999999</v>
      </c>
      <c r="R150" s="8">
        <v>3.75</v>
      </c>
      <c r="S150" s="8">
        <f>S152-0.15</f>
        <v>162.75</v>
      </c>
      <c r="T150" s="9">
        <v>162.70400000000001</v>
      </c>
      <c r="V150" s="8">
        <v>3.75</v>
      </c>
      <c r="W150" s="8">
        <f>W152-0.15</f>
        <v>163</v>
      </c>
      <c r="X150" s="9">
        <v>162.78800000000001</v>
      </c>
      <c r="Z150" s="8">
        <v>3.75</v>
      </c>
      <c r="AA150" s="8">
        <f>AA152-0.15</f>
        <v>163.25</v>
      </c>
      <c r="AB150" s="9">
        <v>163.07300000000001</v>
      </c>
      <c r="AD150" s="8">
        <v>3.75</v>
      </c>
      <c r="AE150" s="8">
        <f>AE152-0.15</f>
        <v>162.65</v>
      </c>
      <c r="AF150" s="9">
        <v>162.43</v>
      </c>
      <c r="AH150" s="8">
        <v>3.75</v>
      </c>
      <c r="AI150" s="8">
        <f>AI152-0.15</f>
        <v>161</v>
      </c>
      <c r="AJ150" s="9">
        <v>160.97</v>
      </c>
      <c r="AL150" s="8">
        <v>3.75</v>
      </c>
      <c r="AM150" s="8">
        <f>AM152-0.15</f>
        <v>159.65</v>
      </c>
      <c r="AN150" s="9">
        <v>159.45400000000001</v>
      </c>
      <c r="AP150" s="8">
        <v>3.75</v>
      </c>
      <c r="AQ150" s="8">
        <f>AQ152-0.15</f>
        <v>158.1</v>
      </c>
      <c r="AR150" s="9">
        <v>158.047</v>
      </c>
      <c r="AT150" s="8">
        <v>3.75</v>
      </c>
      <c r="AU150" s="8">
        <f>AU152-0.15</f>
        <v>157.65</v>
      </c>
      <c r="AV150" s="9">
        <v>157.54499999999999</v>
      </c>
      <c r="AX150" s="8">
        <v>3.75</v>
      </c>
      <c r="AY150" s="8">
        <f>AY152-0.15</f>
        <v>157.19999999999999</v>
      </c>
      <c r="AZ150" s="9">
        <v>156.97399999999999</v>
      </c>
      <c r="BB150" s="8">
        <v>3.75</v>
      </c>
      <c r="BC150" s="8">
        <f>BC152-0.15</f>
        <v>156.94999999999999</v>
      </c>
      <c r="BD150" s="9">
        <v>156.36099999999999</v>
      </c>
      <c r="BF150" s="8">
        <v>3.75</v>
      </c>
      <c r="BG150" s="8">
        <f>BG152-0.15</f>
        <v>156.75</v>
      </c>
      <c r="BH150" s="9">
        <v>156.56800000000001</v>
      </c>
      <c r="BJ150" s="8">
        <v>3.75</v>
      </c>
      <c r="BK150" s="8">
        <f>BK152-0.15</f>
        <v>156.15</v>
      </c>
      <c r="BL150" s="9">
        <v>155.785</v>
      </c>
      <c r="BN150" s="8">
        <v>3.75</v>
      </c>
      <c r="BO150" s="8">
        <f>BO152-0.15</f>
        <v>155.44999999999999</v>
      </c>
      <c r="BP150" s="9">
        <v>155.18899999999999</v>
      </c>
      <c r="BR150" s="8">
        <v>3.75</v>
      </c>
      <c r="BS150" s="8">
        <f>BS152-0.15</f>
        <v>155.04999999999998</v>
      </c>
      <c r="BT150" s="9">
        <v>154.64400000000001</v>
      </c>
      <c r="BV150" s="8">
        <v>3.75</v>
      </c>
      <c r="BW150" s="8">
        <f>BW152-0.15</f>
        <v>154.4</v>
      </c>
      <c r="BX150" s="9">
        <v>154.22900000000001</v>
      </c>
      <c r="BZ150" s="8">
        <v>3.75</v>
      </c>
      <c r="CA150" s="8">
        <f>CA152-0.15</f>
        <v>153.5</v>
      </c>
      <c r="CB150" s="9">
        <v>153.369</v>
      </c>
    </row>
    <row r="151" spans="2:146" s="8" customFormat="1">
      <c r="B151" s="8">
        <v>1.875</v>
      </c>
      <c r="C151" s="8">
        <f>C152-0.065</f>
        <v>165.13499999999999</v>
      </c>
      <c r="D151" s="9">
        <v>165.03299999999999</v>
      </c>
      <c r="F151" s="8">
        <v>1.875</v>
      </c>
      <c r="G151" s="8">
        <f>G152-0.065</f>
        <v>164.185</v>
      </c>
      <c r="H151" s="9">
        <v>164.21199999999999</v>
      </c>
      <c r="J151" s="8">
        <v>1.875</v>
      </c>
      <c r="K151" s="8">
        <f>K152-0.065</f>
        <v>163.185</v>
      </c>
      <c r="L151" s="9">
        <v>163.02000000000001</v>
      </c>
      <c r="N151" s="8">
        <v>1.875</v>
      </c>
      <c r="O151" s="8">
        <f>O152-0.065</f>
        <v>162.58500000000001</v>
      </c>
      <c r="P151" s="9">
        <v>162.59800000000001</v>
      </c>
      <c r="R151" s="8">
        <v>1.875</v>
      </c>
      <c r="S151" s="8">
        <f>S152-0.065</f>
        <v>162.83500000000001</v>
      </c>
      <c r="T151" s="9">
        <v>162.67599999999999</v>
      </c>
      <c r="V151" s="8">
        <v>1.875</v>
      </c>
      <c r="W151" s="8">
        <f>W152-0.065</f>
        <v>163.08500000000001</v>
      </c>
      <c r="X151" s="9">
        <v>162.852</v>
      </c>
      <c r="Z151" s="8">
        <v>1.875</v>
      </c>
      <c r="AA151" s="8">
        <f>AA152-0.065</f>
        <v>163.33500000000001</v>
      </c>
      <c r="AB151" s="9">
        <v>163.13399999999999</v>
      </c>
      <c r="AD151" s="8">
        <v>1.875</v>
      </c>
      <c r="AE151" s="8">
        <f>AE152-0.065</f>
        <v>162.73500000000001</v>
      </c>
      <c r="AF151" s="9">
        <v>162.69399999999999</v>
      </c>
      <c r="AH151" s="8">
        <v>1.875</v>
      </c>
      <c r="AI151" s="8">
        <f>AI152-0.065</f>
        <v>161.08500000000001</v>
      </c>
      <c r="AJ151" s="9">
        <v>160.96</v>
      </c>
      <c r="AL151" s="8">
        <v>1.875</v>
      </c>
      <c r="AM151" s="8">
        <f>AM152-0.065</f>
        <v>159.73500000000001</v>
      </c>
      <c r="AN151" s="9">
        <v>159.76300000000001</v>
      </c>
      <c r="AP151" s="8">
        <v>1.875</v>
      </c>
      <c r="AQ151" s="8">
        <f>AQ152-0.065</f>
        <v>158.185</v>
      </c>
      <c r="AR151" s="9">
        <v>158.15899999999999</v>
      </c>
      <c r="AT151" s="8">
        <v>1.875</v>
      </c>
      <c r="AU151" s="8">
        <f>AU152-0.065</f>
        <v>157.73500000000001</v>
      </c>
      <c r="AV151" s="9">
        <v>157.673</v>
      </c>
      <c r="AX151" s="8">
        <v>1.875</v>
      </c>
      <c r="AY151" s="8">
        <f>AY152-0.065</f>
        <v>157.285</v>
      </c>
      <c r="AZ151" s="9">
        <v>157.19</v>
      </c>
      <c r="BB151" s="8">
        <v>1.875</v>
      </c>
      <c r="BC151" s="8">
        <f>BC152-0.065</f>
        <v>157.035</v>
      </c>
      <c r="BD151" s="9">
        <v>156.822</v>
      </c>
      <c r="BF151" s="8">
        <v>1.875</v>
      </c>
      <c r="BG151" s="8">
        <f>BG152-0.065</f>
        <v>156.83500000000001</v>
      </c>
      <c r="BH151" s="9">
        <v>156.83600000000001</v>
      </c>
      <c r="BJ151" s="8">
        <v>1.875</v>
      </c>
      <c r="BK151" s="8">
        <f>BK152-0.065</f>
        <v>156.23500000000001</v>
      </c>
      <c r="BL151" s="9">
        <v>155.90600000000001</v>
      </c>
      <c r="BN151" s="8">
        <v>1.875</v>
      </c>
      <c r="BO151" s="8">
        <f>BO152-0.065</f>
        <v>155.535</v>
      </c>
      <c r="BP151" s="9">
        <v>155.30000000000001</v>
      </c>
      <c r="BR151" s="8">
        <v>1.875</v>
      </c>
      <c r="BS151" s="8">
        <f>BS153</f>
        <v>155.13499999999999</v>
      </c>
      <c r="BT151" s="9">
        <v>154.92400000000001</v>
      </c>
      <c r="BV151" s="8">
        <v>1.875</v>
      </c>
      <c r="BW151" s="8">
        <f>BW152-0.065</f>
        <v>154.48500000000001</v>
      </c>
      <c r="BX151" s="9">
        <v>154.33199999999999</v>
      </c>
      <c r="BZ151" s="8">
        <v>1.875</v>
      </c>
      <c r="CA151" s="8">
        <f>CA152-0.065</f>
        <v>153.58500000000001</v>
      </c>
      <c r="CB151" s="9">
        <v>153.46199999999999</v>
      </c>
    </row>
    <row r="152" spans="2:146" s="8" customFormat="1">
      <c r="B152" s="8">
        <v>0</v>
      </c>
      <c r="C152" s="10">
        <f>D158</f>
        <v>165.2</v>
      </c>
      <c r="D152" s="2">
        <v>165.001</v>
      </c>
      <c r="F152" s="8">
        <v>0</v>
      </c>
      <c r="G152" s="10">
        <f>H158</f>
        <v>164.25</v>
      </c>
      <c r="H152" s="2">
        <v>164.197</v>
      </c>
      <c r="J152" s="8">
        <v>0</v>
      </c>
      <c r="K152" s="10">
        <f>L158</f>
        <v>163.25</v>
      </c>
      <c r="L152" s="2">
        <v>162.98099999999999</v>
      </c>
      <c r="N152" s="8">
        <v>0</v>
      </c>
      <c r="O152" s="10">
        <f>P158</f>
        <v>162.65</v>
      </c>
      <c r="P152" s="2">
        <v>162.63300000000001</v>
      </c>
      <c r="R152" s="8">
        <v>0</v>
      </c>
      <c r="S152" s="10">
        <f>T158</f>
        <v>162.9</v>
      </c>
      <c r="T152" s="2">
        <v>162.62899999999999</v>
      </c>
      <c r="V152" s="8">
        <v>0</v>
      </c>
      <c r="W152" s="10">
        <f>X158</f>
        <v>163.15</v>
      </c>
      <c r="X152" s="2">
        <v>162.90899999999999</v>
      </c>
      <c r="Z152" s="8">
        <v>0</v>
      </c>
      <c r="AA152" s="10">
        <f>AB158</f>
        <v>163.4</v>
      </c>
      <c r="AB152" s="2">
        <v>163.07</v>
      </c>
      <c r="AD152" s="8">
        <v>0</v>
      </c>
      <c r="AE152" s="10">
        <f>AF158</f>
        <v>162.80000000000001</v>
      </c>
      <c r="AF152" s="2">
        <v>162.684</v>
      </c>
      <c r="AH152" s="8">
        <v>0</v>
      </c>
      <c r="AI152" s="10">
        <f>AJ158</f>
        <v>161.15</v>
      </c>
      <c r="AJ152" s="2">
        <v>160.93299999999999</v>
      </c>
      <c r="AL152" s="8">
        <v>0</v>
      </c>
      <c r="AM152" s="10">
        <f>AN158</f>
        <v>159.80000000000001</v>
      </c>
      <c r="AN152" s="2">
        <v>159.762</v>
      </c>
      <c r="AP152" s="8">
        <v>0</v>
      </c>
      <c r="AQ152" s="10">
        <f>AR158</f>
        <v>158.25</v>
      </c>
      <c r="AR152" s="2">
        <v>158.12700000000001</v>
      </c>
      <c r="AT152" s="8">
        <v>0</v>
      </c>
      <c r="AU152" s="10">
        <f>AV158</f>
        <v>157.80000000000001</v>
      </c>
      <c r="AV152" s="2">
        <v>157.733</v>
      </c>
      <c r="AX152" s="8">
        <v>0</v>
      </c>
      <c r="AY152" s="10">
        <f>AZ158</f>
        <v>157.35</v>
      </c>
      <c r="AZ152" s="2">
        <v>157.22800000000001</v>
      </c>
      <c r="BB152" s="8">
        <v>0</v>
      </c>
      <c r="BC152" s="10">
        <f>BD158</f>
        <v>157.1</v>
      </c>
      <c r="BD152" s="2">
        <v>156.93600000000001</v>
      </c>
      <c r="BF152" s="8">
        <v>0</v>
      </c>
      <c r="BG152" s="10">
        <f>BH158</f>
        <v>156.9</v>
      </c>
      <c r="BH152" s="2">
        <v>156.768</v>
      </c>
      <c r="BJ152" s="8">
        <v>0</v>
      </c>
      <c r="BK152" s="10">
        <f>BL158</f>
        <v>156.30000000000001</v>
      </c>
      <c r="BL152" s="2">
        <v>156.012</v>
      </c>
      <c r="BN152" s="8">
        <v>0</v>
      </c>
      <c r="BO152" s="10">
        <f>BP158</f>
        <v>155.6</v>
      </c>
      <c r="BP152" s="2">
        <v>155.422</v>
      </c>
      <c r="BR152" s="8">
        <v>0</v>
      </c>
      <c r="BS152" s="10">
        <f>BT158</f>
        <v>155.19999999999999</v>
      </c>
      <c r="BT152" s="2">
        <v>155.11000000000001</v>
      </c>
      <c r="BV152" s="8">
        <v>0</v>
      </c>
      <c r="BW152" s="10">
        <f>BX158</f>
        <v>154.55000000000001</v>
      </c>
      <c r="BX152" s="2">
        <v>154.404</v>
      </c>
      <c r="BZ152" s="8">
        <v>0</v>
      </c>
      <c r="CA152" s="10">
        <f>CB158</f>
        <v>153.65</v>
      </c>
      <c r="CB152" s="2">
        <v>153.54400000000001</v>
      </c>
    </row>
    <row r="153" spans="2:146" s="8" customFormat="1">
      <c r="B153" s="8">
        <v>1.875</v>
      </c>
      <c r="C153" s="8">
        <f>C152-0.065</f>
        <v>165.13499999999999</v>
      </c>
      <c r="D153" s="9">
        <v>164.98400000000001</v>
      </c>
      <c r="F153" s="8">
        <v>1.875</v>
      </c>
      <c r="G153" s="8">
        <f>G152-0.065</f>
        <v>164.185</v>
      </c>
      <c r="H153" s="9">
        <v>164.18299999999999</v>
      </c>
      <c r="J153" s="8">
        <v>1.875</v>
      </c>
      <c r="K153" s="8">
        <f>K152-0.065</f>
        <v>163.185</v>
      </c>
      <c r="L153" s="9">
        <v>162.94200000000001</v>
      </c>
      <c r="N153" s="8">
        <v>1.875</v>
      </c>
      <c r="O153" s="8">
        <f>O152-0.065</f>
        <v>162.58500000000001</v>
      </c>
      <c r="P153" s="9">
        <v>162.44499999999999</v>
      </c>
      <c r="R153" s="8">
        <v>1.875</v>
      </c>
      <c r="S153" s="8">
        <f>S152-0.065</f>
        <v>162.83500000000001</v>
      </c>
      <c r="T153" s="9">
        <v>162.35</v>
      </c>
      <c r="V153" s="8">
        <v>1.875</v>
      </c>
      <c r="W153" s="8">
        <f>W152-0.065</f>
        <v>163.08500000000001</v>
      </c>
      <c r="X153" s="9">
        <v>162.965</v>
      </c>
      <c r="Z153" s="8">
        <v>1.875</v>
      </c>
      <c r="AA153" s="8">
        <f>AA152-0.065</f>
        <v>163.33500000000001</v>
      </c>
      <c r="AB153" s="9">
        <v>163.21700000000001</v>
      </c>
      <c r="AD153" s="8">
        <v>1.875</v>
      </c>
      <c r="AE153" s="8">
        <f>AE152-0.065</f>
        <v>162.73500000000001</v>
      </c>
      <c r="AF153" s="9">
        <v>162.68299999999999</v>
      </c>
      <c r="AH153" s="8">
        <v>1.875</v>
      </c>
      <c r="AI153" s="8">
        <f>AI152-0.065</f>
        <v>161.08500000000001</v>
      </c>
      <c r="AJ153" s="9">
        <v>160.90700000000001</v>
      </c>
      <c r="AL153" s="8">
        <v>1.875</v>
      </c>
      <c r="AM153" s="8">
        <f>AM152-0.065</f>
        <v>159.73500000000001</v>
      </c>
      <c r="AN153" s="9">
        <v>159.66900000000001</v>
      </c>
      <c r="AP153" s="8">
        <v>1.875</v>
      </c>
      <c r="AQ153" s="8">
        <f>AQ152-0.065</f>
        <v>158.185</v>
      </c>
      <c r="AR153" s="9">
        <v>157.95500000000001</v>
      </c>
      <c r="AT153" s="8">
        <v>1.875</v>
      </c>
      <c r="AU153" s="8">
        <f>AU152-0.065</f>
        <v>157.73500000000001</v>
      </c>
      <c r="AV153" s="9">
        <v>157.73099999999999</v>
      </c>
      <c r="AX153" s="8">
        <v>1.875</v>
      </c>
      <c r="AY153" s="8">
        <f>AY152-0.065</f>
        <v>157.285</v>
      </c>
      <c r="AZ153" s="9">
        <v>157.16999999999999</v>
      </c>
      <c r="BB153" s="8">
        <v>1.875</v>
      </c>
      <c r="BC153" s="8">
        <f>BC152-0.065</f>
        <v>157.035</v>
      </c>
      <c r="BD153" s="9">
        <v>156.911</v>
      </c>
      <c r="BF153" s="8">
        <v>1.875</v>
      </c>
      <c r="BG153" s="8">
        <f>BG152-0.065</f>
        <v>156.83500000000001</v>
      </c>
      <c r="BH153" s="9">
        <v>156.65299999999999</v>
      </c>
      <c r="BJ153" s="8">
        <v>1.875</v>
      </c>
      <c r="BK153" s="8">
        <f>BK152-0.065</f>
        <v>156.23500000000001</v>
      </c>
      <c r="BL153" s="9">
        <v>156.11799999999999</v>
      </c>
      <c r="BN153" s="8">
        <v>1.875</v>
      </c>
      <c r="BO153" s="8">
        <f>BO152-0.065</f>
        <v>155.535</v>
      </c>
      <c r="BP153" s="9">
        <v>155.47200000000001</v>
      </c>
      <c r="BR153" s="8">
        <v>1.875</v>
      </c>
      <c r="BS153" s="8">
        <f>BS152-0.065</f>
        <v>155.13499999999999</v>
      </c>
      <c r="BT153" s="9">
        <v>155.08099999999999</v>
      </c>
      <c r="BV153" s="8">
        <v>1.875</v>
      </c>
      <c r="BW153" s="8">
        <f>BW152-0.065</f>
        <v>154.48500000000001</v>
      </c>
      <c r="BX153" s="9">
        <v>154.36500000000001</v>
      </c>
      <c r="BZ153" s="8">
        <v>1.875</v>
      </c>
      <c r="CA153" s="8">
        <f>CA152-0.065</f>
        <v>153.58500000000001</v>
      </c>
      <c r="CB153" s="9">
        <v>153.626</v>
      </c>
    </row>
    <row r="154" spans="2:146" s="8" customFormat="1">
      <c r="B154" s="8">
        <v>3.75</v>
      </c>
      <c r="C154" s="8">
        <f>C152-0.15</f>
        <v>165.04999999999998</v>
      </c>
      <c r="D154" s="9">
        <v>164.96700000000001</v>
      </c>
      <c r="F154" s="8">
        <v>3.75</v>
      </c>
      <c r="G154" s="8">
        <f>G152-0.15</f>
        <v>164.1</v>
      </c>
      <c r="H154" s="9">
        <v>163.78</v>
      </c>
      <c r="J154" s="8">
        <v>3.75</v>
      </c>
      <c r="K154" s="8">
        <f>K152-0.15</f>
        <v>163.1</v>
      </c>
      <c r="L154" s="9">
        <v>162.89699999999999</v>
      </c>
      <c r="N154" s="8">
        <v>3.75</v>
      </c>
      <c r="O154" s="8">
        <f>O152-0.15</f>
        <v>162.5</v>
      </c>
      <c r="P154" s="9">
        <v>162.035</v>
      </c>
      <c r="R154" s="8">
        <v>3.75</v>
      </c>
      <c r="S154" s="8">
        <f>S152-0.15</f>
        <v>162.75</v>
      </c>
      <c r="T154" s="9">
        <v>162.15199999999999</v>
      </c>
      <c r="V154" s="8">
        <v>3.75</v>
      </c>
      <c r="W154" s="8">
        <f>W152-0.15</f>
        <v>163</v>
      </c>
      <c r="X154" s="9">
        <v>162.99700000000001</v>
      </c>
      <c r="Z154" s="8">
        <v>3.75</v>
      </c>
      <c r="AA154" s="8">
        <f>AA152-0.15</f>
        <v>163.25</v>
      </c>
      <c r="AB154" s="9">
        <v>163.238</v>
      </c>
      <c r="AD154" s="8">
        <v>3.75</v>
      </c>
      <c r="AE154" s="8">
        <f>AE152-0.15</f>
        <v>162.65</v>
      </c>
      <c r="AF154" s="9">
        <v>162.565</v>
      </c>
      <c r="AH154" s="8">
        <v>3.75</v>
      </c>
      <c r="AI154" s="8">
        <f>AI152-0.15</f>
        <v>161</v>
      </c>
      <c r="AJ154" s="9">
        <v>160.75299999999999</v>
      </c>
      <c r="AL154" s="8">
        <v>3.75</v>
      </c>
      <c r="AM154" s="8">
        <f>AM152-0.15</f>
        <v>159.65</v>
      </c>
      <c r="AN154" s="9">
        <v>159.328</v>
      </c>
      <c r="AP154" s="8">
        <v>3.75</v>
      </c>
      <c r="AQ154" s="8">
        <f>AQ152-0.15</f>
        <v>158.1</v>
      </c>
      <c r="AR154" s="9">
        <v>158.00800000000001</v>
      </c>
      <c r="AT154" s="8">
        <v>3.75</v>
      </c>
      <c r="AU154" s="8">
        <f>AU152-0.15</f>
        <v>157.65</v>
      </c>
      <c r="AV154" s="9">
        <v>157.63900000000001</v>
      </c>
      <c r="AX154" s="8">
        <v>3.75</v>
      </c>
      <c r="AY154" s="8">
        <f>AY152-0.15</f>
        <v>157.19999999999999</v>
      </c>
      <c r="AZ154" s="9">
        <v>156.80500000000001</v>
      </c>
      <c r="BB154" s="8">
        <v>3.75</v>
      </c>
      <c r="BC154" s="8">
        <f>BC152-0.15</f>
        <v>156.94999999999999</v>
      </c>
      <c r="BD154" s="9">
        <v>156.88200000000001</v>
      </c>
      <c r="BF154" s="8">
        <v>3.75</v>
      </c>
      <c r="BG154" s="8">
        <f>BG152-0.15</f>
        <v>156.75</v>
      </c>
      <c r="BH154" s="9">
        <v>156.52099999999999</v>
      </c>
      <c r="BJ154" s="8">
        <v>3.75</v>
      </c>
      <c r="BK154" s="8">
        <f>BK152-0.15</f>
        <v>156.15</v>
      </c>
      <c r="BL154" s="9">
        <v>156.12</v>
      </c>
      <c r="BN154" s="8">
        <v>3.75</v>
      </c>
      <c r="BO154" s="8">
        <f>BO152-0.15</f>
        <v>155.44999999999999</v>
      </c>
      <c r="BP154" s="9">
        <v>155.197</v>
      </c>
      <c r="BR154" s="8">
        <v>3.75</v>
      </c>
      <c r="BS154" s="8">
        <f>BS152-0.15</f>
        <v>155.04999999999998</v>
      </c>
      <c r="BT154" s="9">
        <v>154.97200000000001</v>
      </c>
      <c r="BV154" s="8">
        <v>3.75</v>
      </c>
      <c r="BW154" s="8">
        <f>BW152-0.15</f>
        <v>154.4</v>
      </c>
      <c r="BX154" s="9">
        <v>154.363</v>
      </c>
      <c r="BZ154" s="8">
        <v>3.75</v>
      </c>
      <c r="CA154" s="8">
        <f>CA152-0.15</f>
        <v>153.5</v>
      </c>
      <c r="CB154" s="9">
        <v>153.345</v>
      </c>
    </row>
    <row r="155" spans="2:146" s="8" customFormat="1">
      <c r="B155" s="8">
        <v>7.5</v>
      </c>
      <c r="C155" s="8">
        <f>C154</f>
        <v>165.04999999999998</v>
      </c>
      <c r="D155" s="9">
        <v>164.94800000000001</v>
      </c>
      <c r="F155" s="8">
        <v>7.5</v>
      </c>
      <c r="G155" s="8">
        <f>G154</f>
        <v>164.1</v>
      </c>
      <c r="H155" s="9">
        <v>163.452</v>
      </c>
      <c r="J155" s="8">
        <v>7.5</v>
      </c>
      <c r="K155" s="8">
        <f>K154</f>
        <v>163.1</v>
      </c>
      <c r="L155" s="9">
        <v>161.91900000000001</v>
      </c>
      <c r="N155" s="8">
        <v>7.5</v>
      </c>
      <c r="O155" s="8">
        <f>O154</f>
        <v>162.5</v>
      </c>
      <c r="P155" s="9">
        <v>161.34200000000001</v>
      </c>
      <c r="R155" s="8">
        <v>7.5</v>
      </c>
      <c r="S155" s="8">
        <f>S154</f>
        <v>162.75</v>
      </c>
      <c r="T155" s="9">
        <v>161.749</v>
      </c>
      <c r="V155" s="8">
        <v>7.5</v>
      </c>
      <c r="W155" s="8">
        <f>W154</f>
        <v>163</v>
      </c>
      <c r="X155" s="9">
        <v>162.78</v>
      </c>
      <c r="Z155" s="8">
        <v>7.5</v>
      </c>
      <c r="AA155" s="8">
        <f>AA154</f>
        <v>163.25</v>
      </c>
      <c r="AB155" s="9">
        <v>162.99</v>
      </c>
      <c r="AD155" s="8">
        <v>7.5</v>
      </c>
      <c r="AE155" s="8">
        <f>AE154</f>
        <v>162.65</v>
      </c>
      <c r="AF155" s="9">
        <v>162.43199999999999</v>
      </c>
      <c r="AH155" s="8">
        <v>7.5</v>
      </c>
      <c r="AI155" s="8">
        <f>AI154</f>
        <v>161</v>
      </c>
      <c r="AJ155" s="9">
        <v>160.34200000000001</v>
      </c>
      <c r="AL155" s="8">
        <v>7.5</v>
      </c>
      <c r="AM155" s="8">
        <f>AM154</f>
        <v>159.65</v>
      </c>
      <c r="AN155" s="9">
        <v>158.96899999999999</v>
      </c>
      <c r="AP155" s="8">
        <v>7.5</v>
      </c>
      <c r="AQ155" s="8">
        <f>AQ154</f>
        <v>158.1</v>
      </c>
      <c r="AR155" s="9">
        <v>157.72</v>
      </c>
      <c r="AT155" s="8">
        <v>7.5</v>
      </c>
      <c r="AU155" s="8">
        <f>AU154</f>
        <v>157.65</v>
      </c>
      <c r="AV155" s="9">
        <v>157.40799999999999</v>
      </c>
      <c r="AX155" s="8">
        <v>7.5</v>
      </c>
      <c r="AY155" s="8">
        <f>AY154</f>
        <v>157.19999999999999</v>
      </c>
      <c r="AZ155" s="9">
        <v>156.61000000000001</v>
      </c>
      <c r="BB155" s="8">
        <v>7.5</v>
      </c>
      <c r="BC155" s="8">
        <f>BC154</f>
        <v>156.94999999999999</v>
      </c>
      <c r="BD155" s="9">
        <v>156.88800000000001</v>
      </c>
      <c r="BF155" s="8">
        <v>7.5</v>
      </c>
      <c r="BG155" s="8">
        <f>BG154</f>
        <v>156.75</v>
      </c>
      <c r="BH155" s="9">
        <v>156.37299999999999</v>
      </c>
      <c r="BJ155" s="8">
        <v>7.5</v>
      </c>
      <c r="BK155" s="8">
        <f>BK154</f>
        <v>156.15</v>
      </c>
      <c r="BL155" s="9">
        <v>156.11600000000001</v>
      </c>
      <c r="BN155" s="8">
        <v>7.5</v>
      </c>
      <c r="BO155" s="8">
        <f>BO154</f>
        <v>155.44999999999999</v>
      </c>
      <c r="BP155" s="9">
        <v>155.28</v>
      </c>
      <c r="BR155" s="8">
        <v>7.5</v>
      </c>
      <c r="BS155" s="8">
        <f>BS154</f>
        <v>155.04999999999998</v>
      </c>
      <c r="BT155" s="9">
        <v>154.928</v>
      </c>
      <c r="BV155" s="8">
        <v>7.5</v>
      </c>
      <c r="BW155" s="8">
        <f>BW154</f>
        <v>154.4</v>
      </c>
      <c r="BX155" s="9">
        <v>154.44</v>
      </c>
      <c r="BZ155" s="8">
        <v>7.5</v>
      </c>
      <c r="CA155" s="8">
        <f>CA154</f>
        <v>153.5</v>
      </c>
      <c r="CB155" s="9">
        <v>153.114</v>
      </c>
    </row>
    <row r="156" spans="2:146" s="8" customFormat="1">
      <c r="B156" s="8">
        <v>10</v>
      </c>
      <c r="C156" s="8">
        <f>C155</f>
        <v>165.04999999999998</v>
      </c>
      <c r="D156" s="9">
        <v>164.715</v>
      </c>
      <c r="F156" s="8">
        <v>10</v>
      </c>
      <c r="G156" s="8">
        <f>G155</f>
        <v>164.1</v>
      </c>
      <c r="H156" s="9">
        <v>163.51300000000001</v>
      </c>
      <c r="J156" s="8">
        <v>10</v>
      </c>
      <c r="K156" s="8">
        <f>K155</f>
        <v>163.1</v>
      </c>
      <c r="L156" s="9">
        <v>161.99299999999999</v>
      </c>
      <c r="N156" s="8">
        <v>10</v>
      </c>
      <c r="O156" s="8">
        <f>O155</f>
        <v>162.5</v>
      </c>
      <c r="P156" s="9">
        <v>161.24299999999999</v>
      </c>
      <c r="R156" s="8">
        <v>10</v>
      </c>
      <c r="S156" s="8">
        <f>S155</f>
        <v>162.75</v>
      </c>
      <c r="T156" s="9">
        <v>161.87799999999999</v>
      </c>
      <c r="V156" s="8">
        <v>10</v>
      </c>
      <c r="W156" s="8">
        <f>W155</f>
        <v>163</v>
      </c>
      <c r="X156" s="9">
        <v>162.828</v>
      </c>
      <c r="Z156" s="8">
        <v>10</v>
      </c>
      <c r="AA156" s="8">
        <f>AA155</f>
        <v>163.25</v>
      </c>
      <c r="AB156" s="9">
        <v>163.547</v>
      </c>
      <c r="AD156" s="8">
        <v>10</v>
      </c>
      <c r="AE156" s="8">
        <f>AE155</f>
        <v>162.65</v>
      </c>
      <c r="AF156" s="9">
        <v>162.245</v>
      </c>
      <c r="AH156" s="8">
        <v>10</v>
      </c>
      <c r="AI156" s="8">
        <f>AI155</f>
        <v>161</v>
      </c>
      <c r="AJ156" s="9">
        <v>160.196</v>
      </c>
      <c r="AL156" s="8">
        <v>10</v>
      </c>
      <c r="AM156" s="8">
        <f>AM155</f>
        <v>159.65</v>
      </c>
      <c r="AN156" s="9">
        <v>158.96100000000001</v>
      </c>
      <c r="AP156" s="8">
        <v>10</v>
      </c>
      <c r="AQ156" s="8">
        <f>AQ155</f>
        <v>158.1</v>
      </c>
      <c r="AR156" s="9">
        <v>157.71700000000001</v>
      </c>
      <c r="AT156" s="8">
        <v>10</v>
      </c>
      <c r="AU156" s="8">
        <f>AU155</f>
        <v>157.65</v>
      </c>
      <c r="AV156" s="9">
        <v>157.56899999999999</v>
      </c>
      <c r="AX156" s="8">
        <v>10</v>
      </c>
      <c r="AY156" s="8">
        <f>AY155</f>
        <v>157.19999999999999</v>
      </c>
      <c r="AZ156" s="9">
        <v>156.82900000000001</v>
      </c>
      <c r="BB156" s="8">
        <v>10</v>
      </c>
      <c r="BC156" s="8">
        <f>BC155</f>
        <v>156.94999999999999</v>
      </c>
      <c r="BD156" s="9">
        <v>156.94900000000001</v>
      </c>
      <c r="BF156" s="8">
        <v>10</v>
      </c>
      <c r="BG156" s="8">
        <f>BG155</f>
        <v>156.75</v>
      </c>
      <c r="BH156" s="9">
        <v>156.684</v>
      </c>
      <c r="BJ156" s="8">
        <v>10</v>
      </c>
      <c r="BK156" s="8">
        <f>BK155</f>
        <v>156.15</v>
      </c>
      <c r="BL156" s="9">
        <v>156.25200000000001</v>
      </c>
      <c r="BN156" s="8">
        <v>10</v>
      </c>
      <c r="BO156" s="8">
        <f>BO155</f>
        <v>155.44999999999999</v>
      </c>
      <c r="BP156" s="9">
        <v>155.32499999999999</v>
      </c>
      <c r="BR156" s="8">
        <v>10</v>
      </c>
      <c r="BS156" s="8">
        <f>BS155</f>
        <v>155.04999999999998</v>
      </c>
      <c r="BT156" s="9">
        <v>154.85400000000001</v>
      </c>
      <c r="BV156" s="8">
        <v>10</v>
      </c>
      <c r="BW156" s="8">
        <f>BW155</f>
        <v>154.4</v>
      </c>
      <c r="BX156" s="9">
        <v>154.51400000000001</v>
      </c>
      <c r="BZ156" s="8">
        <v>10</v>
      </c>
      <c r="CA156" s="8">
        <f>CA155</f>
        <v>153.5</v>
      </c>
      <c r="CB156" s="9">
        <v>153.43299999999999</v>
      </c>
    </row>
    <row r="157" spans="2:146" ht="13.5" customHeight="1">
      <c r="B157" s="1" t="s">
        <v>1</v>
      </c>
      <c r="C157" s="1" t="s">
        <v>215</v>
      </c>
      <c r="D157" s="13"/>
      <c r="F157" s="1" t="s">
        <v>1</v>
      </c>
      <c r="G157" s="1" t="s">
        <v>216</v>
      </c>
      <c r="H157" s="13"/>
      <c r="J157" s="1" t="s">
        <v>1</v>
      </c>
      <c r="K157" s="1" t="s">
        <v>217</v>
      </c>
      <c r="L157" s="13"/>
      <c r="N157" s="1" t="s">
        <v>1</v>
      </c>
      <c r="O157" s="1" t="s">
        <v>218</v>
      </c>
      <c r="P157" s="13"/>
      <c r="R157" s="1" t="s">
        <v>1</v>
      </c>
      <c r="S157" s="1" t="s">
        <v>219</v>
      </c>
      <c r="T157" s="13"/>
      <c r="V157" s="1" t="s">
        <v>1</v>
      </c>
      <c r="W157" s="1" t="s">
        <v>220</v>
      </c>
      <c r="X157" s="13"/>
      <c r="Z157" s="1" t="s">
        <v>1</v>
      </c>
      <c r="AA157" s="1" t="s">
        <v>221</v>
      </c>
      <c r="AB157" s="13"/>
      <c r="AD157" s="1" t="s">
        <v>1</v>
      </c>
      <c r="AE157" s="1" t="s">
        <v>222</v>
      </c>
      <c r="AF157" s="13"/>
      <c r="AH157" s="1" t="s">
        <v>1</v>
      </c>
      <c r="AI157" s="1" t="s">
        <v>223</v>
      </c>
      <c r="AJ157" s="13"/>
      <c r="AL157" s="1" t="s">
        <v>1</v>
      </c>
      <c r="AM157" s="1" t="s">
        <v>224</v>
      </c>
      <c r="AN157" s="13"/>
      <c r="AP157" s="1" t="s">
        <v>1</v>
      </c>
      <c r="AQ157" s="1" t="s">
        <v>225</v>
      </c>
      <c r="AR157" s="13"/>
      <c r="AT157" s="1" t="s">
        <v>1</v>
      </c>
      <c r="AU157" s="1" t="s">
        <v>226</v>
      </c>
      <c r="AV157" s="13"/>
      <c r="AX157" s="1" t="s">
        <v>1</v>
      </c>
      <c r="AY157" s="1" t="s">
        <v>227</v>
      </c>
      <c r="AZ157" s="13"/>
      <c r="BB157" s="1" t="s">
        <v>1</v>
      </c>
      <c r="BC157" s="1" t="s">
        <v>228</v>
      </c>
      <c r="BD157" s="13"/>
      <c r="BF157" s="1" t="s">
        <v>1</v>
      </c>
      <c r="BG157" s="1" t="s">
        <v>229</v>
      </c>
      <c r="BH157" s="13"/>
      <c r="BJ157" s="1" t="s">
        <v>1</v>
      </c>
      <c r="BK157" s="1" t="s">
        <v>230</v>
      </c>
      <c r="BL157" s="13"/>
      <c r="BN157" s="1" t="s">
        <v>1</v>
      </c>
      <c r="BO157" s="1" t="s">
        <v>231</v>
      </c>
      <c r="BP157" s="13"/>
      <c r="BR157" s="1" t="s">
        <v>1</v>
      </c>
      <c r="BS157" s="1" t="s">
        <v>232</v>
      </c>
      <c r="BT157" s="13"/>
      <c r="BV157" s="1" t="s">
        <v>1</v>
      </c>
      <c r="BW157" s="1" t="s">
        <v>233</v>
      </c>
      <c r="BX157" s="13"/>
      <c r="BZ157" s="1" t="s">
        <v>1</v>
      </c>
      <c r="CA157" s="1" t="s">
        <v>234</v>
      </c>
      <c r="CB157" s="13"/>
    </row>
    <row r="158" spans="2:146">
      <c r="D158" s="4">
        <v>165.2</v>
      </c>
      <c r="H158" s="4">
        <v>164.25</v>
      </c>
      <c r="L158" s="4">
        <v>163.25</v>
      </c>
      <c r="P158" s="4">
        <v>162.65</v>
      </c>
      <c r="T158" s="4">
        <v>162.9</v>
      </c>
      <c r="X158" s="4">
        <v>163.15</v>
      </c>
      <c r="AB158" s="4">
        <v>163.4</v>
      </c>
      <c r="AF158" s="4">
        <v>162.80000000000001</v>
      </c>
      <c r="AJ158" s="4">
        <v>161.15</v>
      </c>
      <c r="AN158" s="4">
        <v>159.80000000000001</v>
      </c>
      <c r="AR158" s="4">
        <v>158.25</v>
      </c>
      <c r="AV158" s="4">
        <v>157.80000000000001</v>
      </c>
      <c r="AZ158" s="4">
        <v>157.35</v>
      </c>
      <c r="BD158" s="4">
        <v>157.1</v>
      </c>
      <c r="BH158" s="4">
        <v>156.9</v>
      </c>
      <c r="BL158" s="4">
        <v>156.30000000000001</v>
      </c>
      <c r="BP158" s="4">
        <v>155.6</v>
      </c>
      <c r="BT158" s="4">
        <v>155.19999999999999</v>
      </c>
      <c r="BX158" s="4">
        <v>154.55000000000001</v>
      </c>
      <c r="CB158" s="4">
        <v>153.65</v>
      </c>
      <c r="EB158" s="8"/>
      <c r="EC158" s="8"/>
      <c r="ED158" s="8"/>
      <c r="EF158" s="8"/>
      <c r="EJ158" s="8"/>
      <c r="EK158" s="8"/>
      <c r="EL158" s="8"/>
      <c r="EN158" s="8"/>
      <c r="EO158" s="8"/>
      <c r="EP158" s="8"/>
    </row>
    <row r="159" spans="2:146">
      <c r="D159" s="11"/>
      <c r="H159" s="11"/>
      <c r="L159" s="8"/>
      <c r="P159" s="8"/>
      <c r="T159" s="8"/>
      <c r="X159" s="14"/>
      <c r="AB159" s="8"/>
      <c r="AF159" s="8"/>
      <c r="AJ159" s="8"/>
      <c r="AN159" s="8"/>
      <c r="AR159" s="8"/>
      <c r="AZ159" s="12"/>
      <c r="CB159" s="1"/>
    </row>
    <row r="160" spans="2:146">
      <c r="B160" s="1" t="s">
        <v>0</v>
      </c>
      <c r="D160" s="3">
        <v>21600</v>
      </c>
      <c r="F160" s="1" t="s">
        <v>0</v>
      </c>
      <c r="H160" s="3">
        <v>21690</v>
      </c>
      <c r="J160" s="1" t="s">
        <v>0</v>
      </c>
      <c r="L160" s="3">
        <v>21780</v>
      </c>
      <c r="N160" s="1" t="s">
        <v>0</v>
      </c>
      <c r="P160" s="3">
        <v>21870</v>
      </c>
      <c r="R160" s="1" t="s">
        <v>0</v>
      </c>
      <c r="T160" s="3">
        <v>21960</v>
      </c>
      <c r="V160" s="1" t="s">
        <v>0</v>
      </c>
      <c r="X160" s="3">
        <v>22050</v>
      </c>
      <c r="Z160" s="1" t="s">
        <v>0</v>
      </c>
      <c r="AB160" s="3">
        <v>22140</v>
      </c>
      <c r="AD160" s="1" t="s">
        <v>0</v>
      </c>
      <c r="AF160" s="3">
        <v>22230</v>
      </c>
      <c r="AH160" s="1" t="s">
        <v>0</v>
      </c>
      <c r="AJ160" s="3">
        <v>22320</v>
      </c>
      <c r="AL160" s="1" t="s">
        <v>0</v>
      </c>
      <c r="AN160" s="3">
        <v>22410</v>
      </c>
      <c r="AP160" s="1" t="s">
        <v>0</v>
      </c>
      <c r="AR160" s="3">
        <v>22500</v>
      </c>
      <c r="AT160" s="1" t="s">
        <v>0</v>
      </c>
      <c r="AV160" s="3">
        <v>22590</v>
      </c>
      <c r="AX160" s="1" t="s">
        <v>0</v>
      </c>
      <c r="AZ160" s="3">
        <v>22680</v>
      </c>
      <c r="BB160" s="1" t="s">
        <v>0</v>
      </c>
      <c r="BD160" s="3">
        <v>22770</v>
      </c>
      <c r="BF160" s="1" t="s">
        <v>0</v>
      </c>
      <c r="BH160" s="3">
        <v>22860</v>
      </c>
      <c r="BJ160" s="1" t="s">
        <v>0</v>
      </c>
      <c r="BL160" s="3">
        <v>22950</v>
      </c>
      <c r="BN160" s="1" t="s">
        <v>0</v>
      </c>
      <c r="BP160" s="3">
        <v>23040</v>
      </c>
      <c r="BR160" s="1" t="s">
        <v>0</v>
      </c>
      <c r="BT160" s="3">
        <v>23130</v>
      </c>
      <c r="BV160" s="1" t="s">
        <v>0</v>
      </c>
      <c r="BX160" s="3">
        <v>23220</v>
      </c>
      <c r="BZ160" s="1" t="s">
        <v>0</v>
      </c>
      <c r="CB160" s="3">
        <v>23310</v>
      </c>
    </row>
    <row r="161" spans="2:146" s="8" customFormat="1">
      <c r="B161" s="8">
        <v>10</v>
      </c>
      <c r="C161" s="8">
        <f>C162</f>
        <v>152.44999999999999</v>
      </c>
      <c r="D161" s="9">
        <v>152.07599999999999</v>
      </c>
      <c r="F161" s="8">
        <v>10</v>
      </c>
      <c r="G161" s="8">
        <f>G162</f>
        <v>152.5</v>
      </c>
      <c r="H161" s="9">
        <v>151.797</v>
      </c>
      <c r="J161" s="8">
        <v>10</v>
      </c>
      <c r="K161" s="8">
        <f>K162</f>
        <v>152.54999999999998</v>
      </c>
      <c r="L161" s="9">
        <v>151.61099999999999</v>
      </c>
      <c r="N161" s="8">
        <v>10</v>
      </c>
      <c r="O161" s="8">
        <f>O162</f>
        <v>152</v>
      </c>
      <c r="P161" s="9">
        <v>150.881</v>
      </c>
      <c r="R161" s="8">
        <v>10</v>
      </c>
      <c r="S161" s="8">
        <f>S162</f>
        <v>151.25</v>
      </c>
      <c r="T161" s="9">
        <v>150.483</v>
      </c>
      <c r="V161" s="8">
        <v>10</v>
      </c>
      <c r="W161" s="8">
        <f>W162</f>
        <v>150.25</v>
      </c>
      <c r="X161" s="9">
        <v>149.322</v>
      </c>
      <c r="Z161" s="8">
        <v>10</v>
      </c>
      <c r="AA161" s="8">
        <f>AA162</f>
        <v>149.44999999999999</v>
      </c>
      <c r="AB161" s="9">
        <v>148.65299999999999</v>
      </c>
      <c r="AD161" s="8">
        <v>10</v>
      </c>
      <c r="AE161" s="8">
        <f>AE162</f>
        <v>149.25</v>
      </c>
      <c r="AF161" s="9">
        <v>148.49600000000001</v>
      </c>
      <c r="AH161" s="8">
        <v>10</v>
      </c>
      <c r="AI161" s="8">
        <f>AI162</f>
        <v>149.65</v>
      </c>
      <c r="AJ161" s="9">
        <v>148.41</v>
      </c>
      <c r="AL161" s="8">
        <v>10</v>
      </c>
      <c r="AM161" s="8">
        <f>AM162</f>
        <v>150.04999999999998</v>
      </c>
      <c r="AN161" s="9">
        <v>148.65700000000001</v>
      </c>
      <c r="AP161" s="8">
        <v>10</v>
      </c>
      <c r="AQ161" s="8">
        <f>AQ162</f>
        <v>149.15</v>
      </c>
      <c r="AR161" s="9">
        <v>147.90700000000001</v>
      </c>
      <c r="AT161" s="8">
        <v>10</v>
      </c>
      <c r="AU161" s="8">
        <f>AU162</f>
        <v>148.25</v>
      </c>
      <c r="AV161" s="9">
        <v>147.87700000000001</v>
      </c>
      <c r="AX161" s="8">
        <v>10</v>
      </c>
      <c r="AY161" s="8">
        <f>AY162</f>
        <v>147.65</v>
      </c>
      <c r="AZ161" s="9">
        <v>147.119</v>
      </c>
      <c r="BB161" s="8">
        <v>10</v>
      </c>
      <c r="BC161" s="8">
        <f>BC162</f>
        <v>146.44999999999999</v>
      </c>
      <c r="BD161" s="9">
        <v>146.42099999999999</v>
      </c>
      <c r="BF161" s="8">
        <v>10</v>
      </c>
      <c r="BG161" s="8">
        <f>BG162</f>
        <v>145.54999999999998</v>
      </c>
      <c r="BH161" s="9">
        <v>145.566</v>
      </c>
      <c r="BJ161" s="8">
        <v>10</v>
      </c>
      <c r="BK161" s="8">
        <f>BK162</f>
        <v>144.35</v>
      </c>
      <c r="BL161" s="9">
        <v>144.11799999999999</v>
      </c>
      <c r="BN161" s="8">
        <v>10</v>
      </c>
      <c r="BO161" s="8">
        <f>BO162</f>
        <v>143.94999999999999</v>
      </c>
      <c r="BP161" s="9">
        <v>143.499</v>
      </c>
      <c r="BR161" s="8">
        <v>10</v>
      </c>
      <c r="BS161" s="8">
        <f>BS162</f>
        <v>144.94999999999999</v>
      </c>
      <c r="BT161" s="9">
        <v>144.923</v>
      </c>
      <c r="BV161" s="8">
        <v>10</v>
      </c>
      <c r="BW161" s="8">
        <f>BW162</f>
        <v>145.25</v>
      </c>
      <c r="BX161" s="9">
        <v>144.745</v>
      </c>
      <c r="BZ161" s="8">
        <v>10</v>
      </c>
      <c r="CA161" s="8">
        <f>CA162</f>
        <v>145.54999999999998</v>
      </c>
      <c r="CB161" s="9">
        <v>145.13499999999999</v>
      </c>
    </row>
    <row r="162" spans="2:146" s="8" customFormat="1">
      <c r="B162" s="8">
        <v>7.5</v>
      </c>
      <c r="C162" s="8">
        <f>C163</f>
        <v>152.44999999999999</v>
      </c>
      <c r="D162" s="9">
        <v>152.273</v>
      </c>
      <c r="F162" s="8">
        <v>7.5</v>
      </c>
      <c r="G162" s="8">
        <f>G163</f>
        <v>152.5</v>
      </c>
      <c r="H162" s="9">
        <v>152.215</v>
      </c>
      <c r="J162" s="8">
        <v>7.5</v>
      </c>
      <c r="K162" s="8">
        <f>K163</f>
        <v>152.54999999999998</v>
      </c>
      <c r="L162" s="9">
        <v>152.25800000000001</v>
      </c>
      <c r="N162" s="8">
        <v>7.5</v>
      </c>
      <c r="O162" s="8">
        <f>O163</f>
        <v>152</v>
      </c>
      <c r="P162" s="9">
        <v>151.096</v>
      </c>
      <c r="R162" s="8">
        <v>7.5</v>
      </c>
      <c r="S162" s="8">
        <f>S163</f>
        <v>151.25</v>
      </c>
      <c r="T162" s="9">
        <v>150.768</v>
      </c>
      <c r="V162" s="8">
        <v>7.5</v>
      </c>
      <c r="W162" s="8">
        <f>W163</f>
        <v>150.25</v>
      </c>
      <c r="X162" s="9">
        <v>149.91399999999999</v>
      </c>
      <c r="Z162" s="8">
        <v>7.5</v>
      </c>
      <c r="AA162" s="8">
        <f>AA163</f>
        <v>149.44999999999999</v>
      </c>
      <c r="AB162" s="9">
        <v>148.11500000000001</v>
      </c>
      <c r="AD162" s="8">
        <v>7.5</v>
      </c>
      <c r="AE162" s="8">
        <f>AE163</f>
        <v>149.25</v>
      </c>
      <c r="AF162" s="9">
        <v>148.601</v>
      </c>
      <c r="AH162" s="8">
        <v>7.5</v>
      </c>
      <c r="AI162" s="8">
        <f>AI163</f>
        <v>149.65</v>
      </c>
      <c r="AJ162" s="9">
        <v>148.50700000000001</v>
      </c>
      <c r="AL162" s="8">
        <v>7.5</v>
      </c>
      <c r="AM162" s="8">
        <f>AM163</f>
        <v>150.04999999999998</v>
      </c>
      <c r="AN162" s="9">
        <v>148.67400000000001</v>
      </c>
      <c r="AP162" s="8">
        <v>7.5</v>
      </c>
      <c r="AQ162" s="8">
        <f>AQ163</f>
        <v>149.15</v>
      </c>
      <c r="AR162" s="9">
        <v>148.34700000000001</v>
      </c>
      <c r="AT162" s="8">
        <v>7.5</v>
      </c>
      <c r="AU162" s="8">
        <f>AU163</f>
        <v>148.25</v>
      </c>
      <c r="AV162" s="9">
        <v>147.96</v>
      </c>
      <c r="AX162" s="8">
        <v>7.5</v>
      </c>
      <c r="AY162" s="8">
        <f>AY163</f>
        <v>147.65</v>
      </c>
      <c r="AZ162" s="9">
        <v>147.17699999999999</v>
      </c>
      <c r="BB162" s="8">
        <v>7.5</v>
      </c>
      <c r="BC162" s="8">
        <f>BC163</f>
        <v>146.44999999999999</v>
      </c>
      <c r="BD162" s="9">
        <v>146.40600000000001</v>
      </c>
      <c r="BF162" s="8">
        <v>7.5</v>
      </c>
      <c r="BG162" s="8">
        <f>BG163</f>
        <v>145.54999999999998</v>
      </c>
      <c r="BH162" s="9">
        <v>145.489</v>
      </c>
      <c r="BJ162" s="8">
        <v>7.5</v>
      </c>
      <c r="BK162" s="8">
        <f>BK163</f>
        <v>144.35</v>
      </c>
      <c r="BL162" s="9">
        <v>144.13</v>
      </c>
      <c r="BN162" s="8">
        <v>7.5</v>
      </c>
      <c r="BO162" s="8">
        <f>BO163</f>
        <v>143.94999999999999</v>
      </c>
      <c r="BP162" s="9">
        <v>143.43</v>
      </c>
      <c r="BR162" s="8">
        <v>7.5</v>
      </c>
      <c r="BS162" s="8">
        <f>BS163</f>
        <v>144.94999999999999</v>
      </c>
      <c r="BT162" s="9">
        <v>144.655</v>
      </c>
      <c r="BV162" s="8">
        <v>7.5</v>
      </c>
      <c r="BW162" s="8">
        <f>BW163</f>
        <v>145.25</v>
      </c>
      <c r="BX162" s="9">
        <v>144.84100000000001</v>
      </c>
      <c r="BZ162" s="8">
        <v>7.5</v>
      </c>
      <c r="CA162" s="8">
        <f>CA163</f>
        <v>145.54999999999998</v>
      </c>
      <c r="CB162" s="9">
        <v>145.077</v>
      </c>
    </row>
    <row r="163" spans="2:146" s="8" customFormat="1">
      <c r="B163" s="8">
        <v>3.75</v>
      </c>
      <c r="C163" s="8">
        <f>C165-0.15</f>
        <v>152.44999999999999</v>
      </c>
      <c r="D163" s="9">
        <v>152.27099999999999</v>
      </c>
      <c r="F163" s="8">
        <v>3.75</v>
      </c>
      <c r="G163" s="8">
        <f>G165-0.15</f>
        <v>152.5</v>
      </c>
      <c r="H163" s="9">
        <v>152.376</v>
      </c>
      <c r="J163" s="8">
        <v>3.75</v>
      </c>
      <c r="K163" s="8">
        <f>K165-0.15</f>
        <v>152.54999999999998</v>
      </c>
      <c r="L163" s="9">
        <v>152.40600000000001</v>
      </c>
      <c r="N163" s="8">
        <v>3.75</v>
      </c>
      <c r="O163" s="8">
        <f>O165-0.15</f>
        <v>152</v>
      </c>
      <c r="P163" s="9">
        <v>151.589</v>
      </c>
      <c r="R163" s="8">
        <v>3.75</v>
      </c>
      <c r="S163" s="8">
        <f>S165-0.15</f>
        <v>151.25</v>
      </c>
      <c r="T163" s="9">
        <v>151.071</v>
      </c>
      <c r="V163" s="8">
        <v>3.75</v>
      </c>
      <c r="W163" s="8">
        <f>W165-0.15</f>
        <v>150.25</v>
      </c>
      <c r="X163" s="9">
        <v>150.03200000000001</v>
      </c>
      <c r="Z163" s="8">
        <v>3.75</v>
      </c>
      <c r="AA163" s="8">
        <f>AA165-0.15</f>
        <v>149.44999999999999</v>
      </c>
      <c r="AB163" s="9">
        <v>148.71100000000001</v>
      </c>
      <c r="AD163" s="8">
        <v>3.75</v>
      </c>
      <c r="AE163" s="8">
        <f>AE165-0.15</f>
        <v>149.25</v>
      </c>
      <c r="AF163" s="9">
        <v>148.83000000000001</v>
      </c>
      <c r="AH163" s="8">
        <v>3.75</v>
      </c>
      <c r="AI163" s="8">
        <f>AI165-0.15</f>
        <v>149.65</v>
      </c>
      <c r="AJ163" s="9">
        <v>149.08099999999999</v>
      </c>
      <c r="AL163" s="8">
        <v>3.75</v>
      </c>
      <c r="AM163" s="8">
        <f>AM165-0.15</f>
        <v>150.04999999999998</v>
      </c>
      <c r="AN163" s="9">
        <v>149.21799999999999</v>
      </c>
      <c r="AP163" s="8">
        <v>3.75</v>
      </c>
      <c r="AQ163" s="8">
        <f>AQ165-0.15</f>
        <v>149.15</v>
      </c>
      <c r="AR163" s="9">
        <v>148.65600000000001</v>
      </c>
      <c r="AT163" s="8">
        <v>3.75</v>
      </c>
      <c r="AU163" s="8">
        <f>AU165-0.15</f>
        <v>148.25</v>
      </c>
      <c r="AV163" s="9">
        <v>148.10900000000001</v>
      </c>
      <c r="AX163" s="8">
        <v>3.75</v>
      </c>
      <c r="AY163" s="8">
        <f>AY165-0.15</f>
        <v>147.65</v>
      </c>
      <c r="AZ163" s="9">
        <v>147.28</v>
      </c>
      <c r="BB163" s="8">
        <v>3.75</v>
      </c>
      <c r="BC163" s="8">
        <f>BC165-0.15</f>
        <v>146.44999999999999</v>
      </c>
      <c r="BD163" s="9">
        <v>146.387</v>
      </c>
      <c r="BF163" s="8">
        <v>3.75</v>
      </c>
      <c r="BG163" s="8">
        <f>BG165-0.15</f>
        <v>145.54999999999998</v>
      </c>
      <c r="BH163" s="9">
        <v>145.53399999999999</v>
      </c>
      <c r="BJ163" s="8">
        <v>3.75</v>
      </c>
      <c r="BK163" s="8">
        <f>BK165-0.15</f>
        <v>144.35</v>
      </c>
      <c r="BL163" s="9">
        <v>144.233</v>
      </c>
      <c r="BN163" s="8">
        <v>3.75</v>
      </c>
      <c r="BO163" s="8">
        <f>BO165-0.15</f>
        <v>143.94999999999999</v>
      </c>
      <c r="BP163" s="9">
        <v>143.73599999999999</v>
      </c>
      <c r="BR163" s="8">
        <v>3.75</v>
      </c>
      <c r="BS163" s="8">
        <f>BS165-0.15</f>
        <v>144.94999999999999</v>
      </c>
      <c r="BT163" s="9">
        <v>144.666</v>
      </c>
      <c r="BV163" s="8">
        <v>3.75</v>
      </c>
      <c r="BW163" s="8">
        <f>BW165-0.15</f>
        <v>145.25</v>
      </c>
      <c r="BX163" s="9">
        <v>145.166</v>
      </c>
      <c r="BZ163" s="8">
        <v>3.75</v>
      </c>
      <c r="CA163" s="8">
        <f>CA165-0.15</f>
        <v>145.54999999999998</v>
      </c>
      <c r="CB163" s="9">
        <v>145.25</v>
      </c>
    </row>
    <row r="164" spans="2:146" s="8" customFormat="1">
      <c r="B164" s="8">
        <v>1.875</v>
      </c>
      <c r="C164" s="8">
        <f>C165-0.065</f>
        <v>152.535</v>
      </c>
      <c r="D164" s="9">
        <v>152.46100000000001</v>
      </c>
      <c r="F164" s="8">
        <v>1.875</v>
      </c>
      <c r="G164" s="8">
        <f>G165-0.065</f>
        <v>152.58500000000001</v>
      </c>
      <c r="H164" s="9">
        <v>152.51300000000001</v>
      </c>
      <c r="J164" s="8">
        <v>1.875</v>
      </c>
      <c r="K164" s="8">
        <f>K165-0.065</f>
        <v>152.63499999999999</v>
      </c>
      <c r="L164" s="9">
        <v>152.48400000000001</v>
      </c>
      <c r="N164" s="8">
        <v>1.875</v>
      </c>
      <c r="O164" s="8">
        <f>O165-0.065</f>
        <v>152.08500000000001</v>
      </c>
      <c r="P164" s="9">
        <v>151.90100000000001</v>
      </c>
      <c r="R164" s="8">
        <v>1.875</v>
      </c>
      <c r="S164" s="8">
        <f>S165-0.065</f>
        <v>151.33500000000001</v>
      </c>
      <c r="T164" s="9">
        <v>151.273</v>
      </c>
      <c r="V164" s="8">
        <v>1.875</v>
      </c>
      <c r="W164" s="8">
        <f>W165-0.065</f>
        <v>150.33500000000001</v>
      </c>
      <c r="X164" s="9">
        <v>150.09899999999999</v>
      </c>
      <c r="Z164" s="8">
        <v>1.875</v>
      </c>
      <c r="AA164" s="8">
        <f>AA165-0.065</f>
        <v>149.535</v>
      </c>
      <c r="AB164" s="9">
        <v>149.44499999999999</v>
      </c>
      <c r="AD164" s="8">
        <v>1.875</v>
      </c>
      <c r="AE164" s="8">
        <f>AE165-0.065</f>
        <v>149.33500000000001</v>
      </c>
      <c r="AF164" s="9">
        <v>149.083</v>
      </c>
      <c r="AH164" s="8">
        <v>1.875</v>
      </c>
      <c r="AI164" s="8">
        <f>AI165-0.065</f>
        <v>149.73500000000001</v>
      </c>
      <c r="AJ164" s="9">
        <v>149.67699999999999</v>
      </c>
      <c r="AL164" s="8">
        <v>1.875</v>
      </c>
      <c r="AM164" s="8">
        <f>AM165-0.065</f>
        <v>150.13499999999999</v>
      </c>
      <c r="AN164" s="9">
        <v>149.93700000000001</v>
      </c>
      <c r="AP164" s="8">
        <v>1.875</v>
      </c>
      <c r="AQ164" s="8">
        <f>AQ165-0.065</f>
        <v>149.23500000000001</v>
      </c>
      <c r="AR164" s="9">
        <v>148.953</v>
      </c>
      <c r="AT164" s="8">
        <v>1.875</v>
      </c>
      <c r="AU164" s="8">
        <f>AU165-0.065</f>
        <v>148.33500000000001</v>
      </c>
      <c r="AV164" s="9">
        <v>148.39099999999999</v>
      </c>
      <c r="AX164" s="8">
        <v>1.875</v>
      </c>
      <c r="AY164" s="8">
        <f>AY165-0.065</f>
        <v>147.73500000000001</v>
      </c>
      <c r="AZ164" s="9">
        <v>147.53399999999999</v>
      </c>
      <c r="BB164" s="8">
        <v>1.875</v>
      </c>
      <c r="BC164" s="8">
        <f>BC165-0.065</f>
        <v>146.535</v>
      </c>
      <c r="BD164" s="9">
        <v>146.34899999999999</v>
      </c>
      <c r="BF164" s="8">
        <v>1.875</v>
      </c>
      <c r="BG164" s="8">
        <f>BG165-0.065</f>
        <v>145.63499999999999</v>
      </c>
      <c r="BH164" s="9">
        <v>145.50899999999999</v>
      </c>
      <c r="BJ164" s="8">
        <v>1.875</v>
      </c>
      <c r="BK164" s="8">
        <f>BK165-0.065</f>
        <v>144.435</v>
      </c>
      <c r="BL164" s="9">
        <v>144.32400000000001</v>
      </c>
      <c r="BN164" s="8">
        <v>1.875</v>
      </c>
      <c r="BO164" s="8">
        <f>BO165-0.065</f>
        <v>144.035</v>
      </c>
      <c r="BP164" s="9">
        <v>143.78899999999999</v>
      </c>
      <c r="BR164" s="8">
        <v>1.875</v>
      </c>
      <c r="BS164" s="8">
        <f>BS165-0.065</f>
        <v>145.035</v>
      </c>
      <c r="BT164" s="9">
        <v>144.697</v>
      </c>
      <c r="BV164" s="8">
        <v>1.875</v>
      </c>
      <c r="BW164" s="8">
        <f>BW165-0.065</f>
        <v>145.33500000000001</v>
      </c>
      <c r="BX164" s="9">
        <v>145.33000000000001</v>
      </c>
      <c r="BZ164" s="8">
        <v>1.875</v>
      </c>
      <c r="CA164" s="8">
        <f>CA165-0.065</f>
        <v>145.63499999999999</v>
      </c>
      <c r="CB164" s="9">
        <v>145.392</v>
      </c>
    </row>
    <row r="165" spans="2:146" s="8" customFormat="1">
      <c r="B165" s="8">
        <v>0</v>
      </c>
      <c r="C165" s="10">
        <f>D171</f>
        <v>152.6</v>
      </c>
      <c r="D165" s="2">
        <v>152.51</v>
      </c>
      <c r="F165" s="8">
        <v>0</v>
      </c>
      <c r="G165" s="10">
        <f>H171</f>
        <v>152.65</v>
      </c>
      <c r="H165" s="2">
        <v>152.66300000000001</v>
      </c>
      <c r="J165" s="8">
        <v>0</v>
      </c>
      <c r="K165" s="10">
        <f>L171</f>
        <v>152.69999999999999</v>
      </c>
      <c r="L165" s="2">
        <v>152.553</v>
      </c>
      <c r="N165" s="8">
        <v>0</v>
      </c>
      <c r="O165" s="10">
        <f>P171</f>
        <v>152.15</v>
      </c>
      <c r="P165" s="2">
        <v>152.09800000000001</v>
      </c>
      <c r="R165" s="8">
        <v>0</v>
      </c>
      <c r="S165" s="10">
        <f>T171</f>
        <v>151.4</v>
      </c>
      <c r="T165" s="2">
        <v>151.386</v>
      </c>
      <c r="V165" s="8">
        <v>0</v>
      </c>
      <c r="W165" s="10">
        <f>X171</f>
        <v>150.4</v>
      </c>
      <c r="X165" s="2">
        <v>150.17099999999999</v>
      </c>
      <c r="Z165" s="8">
        <v>0</v>
      </c>
      <c r="AA165" s="10">
        <f>AB171</f>
        <v>149.6</v>
      </c>
      <c r="AB165" s="2">
        <v>149.55000000000001</v>
      </c>
      <c r="AD165" s="8">
        <v>0</v>
      </c>
      <c r="AE165" s="10">
        <f>AF171</f>
        <v>149.4</v>
      </c>
      <c r="AF165" s="2">
        <v>149.15</v>
      </c>
      <c r="AH165" s="8">
        <v>0</v>
      </c>
      <c r="AI165" s="10">
        <f>AJ171</f>
        <v>149.80000000000001</v>
      </c>
      <c r="AJ165" s="2">
        <v>149.73500000000001</v>
      </c>
      <c r="AL165" s="8">
        <v>0</v>
      </c>
      <c r="AM165" s="10">
        <f>AN171</f>
        <v>150.19999999999999</v>
      </c>
      <c r="AN165" s="2">
        <v>149.999</v>
      </c>
      <c r="AP165" s="8">
        <v>0</v>
      </c>
      <c r="AQ165" s="10">
        <f>AR171</f>
        <v>149.30000000000001</v>
      </c>
      <c r="AR165" s="2">
        <v>149.191</v>
      </c>
      <c r="AT165" s="8">
        <v>0</v>
      </c>
      <c r="AU165" s="10">
        <f>AV171</f>
        <v>148.4</v>
      </c>
      <c r="AV165" s="2">
        <v>148.26300000000001</v>
      </c>
      <c r="AX165" s="8">
        <v>0</v>
      </c>
      <c r="AY165" s="10">
        <f>AZ171</f>
        <v>147.80000000000001</v>
      </c>
      <c r="AZ165" s="2">
        <v>147.62200000000001</v>
      </c>
      <c r="BB165" s="8">
        <v>0</v>
      </c>
      <c r="BC165" s="10">
        <f>BD171</f>
        <v>146.6</v>
      </c>
      <c r="BD165" s="2">
        <v>146.375</v>
      </c>
      <c r="BF165" s="8">
        <v>0</v>
      </c>
      <c r="BG165" s="10">
        <f>BH171</f>
        <v>145.69999999999999</v>
      </c>
      <c r="BH165" s="2">
        <v>145.476</v>
      </c>
      <c r="BJ165" s="8">
        <v>0</v>
      </c>
      <c r="BK165" s="10">
        <f>BL171</f>
        <v>144.5</v>
      </c>
      <c r="BL165" s="2">
        <v>144.31899999999999</v>
      </c>
      <c r="BN165" s="8">
        <v>0</v>
      </c>
      <c r="BO165" s="10">
        <f>BP171</f>
        <v>144.1</v>
      </c>
      <c r="BP165" s="2">
        <v>143.929</v>
      </c>
      <c r="BR165" s="8">
        <v>0</v>
      </c>
      <c r="BS165" s="10">
        <f>BT171</f>
        <v>145.1</v>
      </c>
      <c r="BT165" s="2">
        <v>144.821</v>
      </c>
      <c r="BV165" s="8">
        <v>0</v>
      </c>
      <c r="BW165" s="10">
        <f>BX171</f>
        <v>145.4</v>
      </c>
      <c r="BX165" s="2">
        <v>145.23400000000001</v>
      </c>
      <c r="BZ165" s="8">
        <v>0</v>
      </c>
      <c r="CA165" s="10">
        <f>CB171</f>
        <v>145.69999999999999</v>
      </c>
      <c r="CB165" s="2">
        <v>145.51599999999999</v>
      </c>
    </row>
    <row r="166" spans="2:146" s="8" customFormat="1">
      <c r="B166" s="8">
        <v>1.875</v>
      </c>
      <c r="C166" s="8">
        <f>C165-0.065</f>
        <v>152.535</v>
      </c>
      <c r="D166" s="9">
        <v>152.518</v>
      </c>
      <c r="F166" s="8">
        <v>1.875</v>
      </c>
      <c r="G166" s="8">
        <f>G165-0.065</f>
        <v>152.58500000000001</v>
      </c>
      <c r="H166" s="9">
        <v>152.52600000000001</v>
      </c>
      <c r="J166" s="8">
        <v>1.875</v>
      </c>
      <c r="K166" s="8">
        <f>K165-0.065</f>
        <v>152.63499999999999</v>
      </c>
      <c r="L166" s="9">
        <v>152.61099999999999</v>
      </c>
      <c r="N166" s="8">
        <v>1.875</v>
      </c>
      <c r="O166" s="8">
        <f>O165-0.065</f>
        <v>152.08500000000001</v>
      </c>
      <c r="P166" s="9">
        <v>152.06899999999999</v>
      </c>
      <c r="R166" s="8">
        <v>1.875</v>
      </c>
      <c r="S166" s="8">
        <f>S165-0.065</f>
        <v>151.33500000000001</v>
      </c>
      <c r="T166" s="9">
        <v>151.28899999999999</v>
      </c>
      <c r="V166" s="8">
        <v>1.875</v>
      </c>
      <c r="W166" s="8">
        <f>W165-0.065</f>
        <v>150.33500000000001</v>
      </c>
      <c r="X166" s="9">
        <v>150.28899999999999</v>
      </c>
      <c r="Z166" s="8">
        <v>1.875</v>
      </c>
      <c r="AA166" s="8">
        <f>AA165-0.065</f>
        <v>149.535</v>
      </c>
      <c r="AB166" s="9">
        <v>149.351</v>
      </c>
      <c r="AD166" s="8">
        <v>1.875</v>
      </c>
      <c r="AE166" s="8">
        <f>AE165-0.065</f>
        <v>149.33500000000001</v>
      </c>
      <c r="AF166" s="9">
        <v>149.26300000000001</v>
      </c>
      <c r="AH166" s="8">
        <v>1.875</v>
      </c>
      <c r="AI166" s="8">
        <f>AI165-0.065</f>
        <v>149.73500000000001</v>
      </c>
      <c r="AJ166" s="9">
        <v>149.73699999999999</v>
      </c>
      <c r="AL166" s="8">
        <v>1.875</v>
      </c>
      <c r="AM166" s="8">
        <f>AM165-0.065</f>
        <v>150.13499999999999</v>
      </c>
      <c r="AN166" s="9">
        <v>150.04900000000001</v>
      </c>
      <c r="AP166" s="8">
        <v>1.875</v>
      </c>
      <c r="AQ166" s="8">
        <f>AQ165-0.065</f>
        <v>149.23500000000001</v>
      </c>
      <c r="AR166" s="9">
        <v>149.208</v>
      </c>
      <c r="AT166" s="8">
        <v>1.875</v>
      </c>
      <c r="AU166" s="8">
        <f>AU165-0.065</f>
        <v>148.33500000000001</v>
      </c>
      <c r="AV166" s="9">
        <v>148.136</v>
      </c>
      <c r="AX166" s="8">
        <v>1.875</v>
      </c>
      <c r="AY166" s="8">
        <f>AY165-0.065</f>
        <v>147.73500000000001</v>
      </c>
      <c r="AZ166" s="9">
        <v>147.64400000000001</v>
      </c>
      <c r="BB166" s="8">
        <v>1.875</v>
      </c>
      <c r="BC166" s="8">
        <f>BC165-0.065</f>
        <v>146.535</v>
      </c>
      <c r="BD166" s="9">
        <v>146.40100000000001</v>
      </c>
      <c r="BF166" s="8">
        <v>1.875</v>
      </c>
      <c r="BG166" s="8">
        <f>BG165-0.065</f>
        <v>145.63499999999999</v>
      </c>
      <c r="BH166" s="9">
        <v>145.44399999999999</v>
      </c>
      <c r="BJ166" s="8">
        <v>1.875</v>
      </c>
      <c r="BK166" s="8">
        <f>BK165-0.065</f>
        <v>144.435</v>
      </c>
      <c r="BL166" s="9">
        <v>144.31299999999999</v>
      </c>
      <c r="BN166" s="8">
        <v>1.875</v>
      </c>
      <c r="BO166" s="8">
        <f>BO165-0.065</f>
        <v>144.035</v>
      </c>
      <c r="BP166" s="9">
        <v>143.80600000000001</v>
      </c>
      <c r="BR166" s="8">
        <v>1.875</v>
      </c>
      <c r="BS166" s="8">
        <f>BS165-0.065</f>
        <v>145.035</v>
      </c>
      <c r="BT166" s="9">
        <v>144.75</v>
      </c>
      <c r="BV166" s="8">
        <v>1.875</v>
      </c>
      <c r="BW166" s="8">
        <f>BW165-0.065</f>
        <v>145.33500000000001</v>
      </c>
      <c r="BX166" s="9">
        <v>145.22399999999999</v>
      </c>
      <c r="BZ166" s="8">
        <v>1.875</v>
      </c>
      <c r="CA166" s="8">
        <f>CA165-0.065</f>
        <v>145.63499999999999</v>
      </c>
      <c r="CB166" s="9">
        <v>145.55199999999999</v>
      </c>
    </row>
    <row r="167" spans="2:146" s="8" customFormat="1">
      <c r="B167" s="8">
        <v>3.75</v>
      </c>
      <c r="C167" s="8">
        <f>C165-0.15</f>
        <v>152.44999999999999</v>
      </c>
      <c r="D167" s="9">
        <v>152.37899999999999</v>
      </c>
      <c r="F167" s="8">
        <v>3.75</v>
      </c>
      <c r="G167" s="8">
        <f>G165-0.15</f>
        <v>152.5</v>
      </c>
      <c r="H167" s="9">
        <v>152.18299999999999</v>
      </c>
      <c r="J167" s="8">
        <v>3.75</v>
      </c>
      <c r="K167" s="8">
        <f>K165-0.15</f>
        <v>152.54999999999998</v>
      </c>
      <c r="L167" s="9">
        <v>152.48099999999999</v>
      </c>
      <c r="N167" s="8">
        <v>3.75</v>
      </c>
      <c r="O167" s="8">
        <f>O165-0.15</f>
        <v>152</v>
      </c>
      <c r="P167" s="9">
        <v>151.864</v>
      </c>
      <c r="R167" s="8">
        <v>3.75</v>
      </c>
      <c r="S167" s="8">
        <f>S165-0.15</f>
        <v>151.25</v>
      </c>
      <c r="T167" s="9">
        <v>151.185</v>
      </c>
      <c r="V167" s="8">
        <v>3.75</v>
      </c>
      <c r="W167" s="8">
        <f>W165-0.15</f>
        <v>150.25</v>
      </c>
      <c r="X167" s="9">
        <v>150.239</v>
      </c>
      <c r="Z167" s="8">
        <v>3.75</v>
      </c>
      <c r="AA167" s="8">
        <f>AA165-0.15</f>
        <v>149.44999999999999</v>
      </c>
      <c r="AB167" s="9">
        <v>148.24100000000001</v>
      </c>
      <c r="AD167" s="8">
        <v>3.75</v>
      </c>
      <c r="AE167" s="8">
        <f>AE165-0.15</f>
        <v>149.25</v>
      </c>
      <c r="AF167" s="9">
        <v>148.97800000000001</v>
      </c>
      <c r="AH167" s="8">
        <v>3.75</v>
      </c>
      <c r="AI167" s="8">
        <f>AI165-0.15</f>
        <v>149.65</v>
      </c>
      <c r="AJ167" s="9">
        <v>149.61199999999999</v>
      </c>
      <c r="AL167" s="8">
        <v>3.75</v>
      </c>
      <c r="AM167" s="8">
        <f>AM165-0.15</f>
        <v>150.04999999999998</v>
      </c>
      <c r="AN167" s="9">
        <v>149.92400000000001</v>
      </c>
      <c r="AP167" s="8">
        <v>3.75</v>
      </c>
      <c r="AQ167" s="8">
        <f>AQ165-0.15</f>
        <v>149.15</v>
      </c>
      <c r="AR167" s="9">
        <v>148.768</v>
      </c>
      <c r="AT167" s="8">
        <v>3.75</v>
      </c>
      <c r="AU167" s="8">
        <f>AU165-0.15</f>
        <v>148.25</v>
      </c>
      <c r="AV167" s="9">
        <v>147.99100000000001</v>
      </c>
      <c r="AX167" s="8">
        <v>3.75</v>
      </c>
      <c r="AY167" s="8">
        <f>AY165-0.15</f>
        <v>147.65</v>
      </c>
      <c r="AZ167" s="9">
        <v>147.37700000000001</v>
      </c>
      <c r="BB167" s="8">
        <v>3.75</v>
      </c>
      <c r="BC167" s="8">
        <f>BC165-0.15</f>
        <v>146.44999999999999</v>
      </c>
      <c r="BD167" s="9">
        <v>146.44300000000001</v>
      </c>
      <c r="BF167" s="8">
        <v>3.75</v>
      </c>
      <c r="BG167" s="8">
        <f>BG165-0.15</f>
        <v>145.54999999999998</v>
      </c>
      <c r="BH167" s="9">
        <v>145.33699999999999</v>
      </c>
      <c r="BJ167" s="8">
        <v>3.75</v>
      </c>
      <c r="BK167" s="8">
        <f>BK165-0.15</f>
        <v>144.35</v>
      </c>
      <c r="BL167" s="9">
        <v>144.30600000000001</v>
      </c>
      <c r="BN167" s="8">
        <v>3.75</v>
      </c>
      <c r="BO167" s="8">
        <f>BO165-0.15</f>
        <v>143.94999999999999</v>
      </c>
      <c r="BP167" s="9">
        <v>143.95500000000001</v>
      </c>
      <c r="BR167" s="8">
        <v>3.75</v>
      </c>
      <c r="BS167" s="8">
        <f>BS165-0.15</f>
        <v>144.94999999999999</v>
      </c>
      <c r="BT167" s="9">
        <v>144.857</v>
      </c>
      <c r="BV167" s="8">
        <v>3.75</v>
      </c>
      <c r="BW167" s="8">
        <f>BW165-0.15</f>
        <v>145.25</v>
      </c>
      <c r="BX167" s="9">
        <v>145.21299999999999</v>
      </c>
      <c r="BZ167" s="8">
        <v>3.75</v>
      </c>
      <c r="CA167" s="8">
        <f>CA165-0.15</f>
        <v>145.54999999999998</v>
      </c>
      <c r="CB167" s="9">
        <v>145.35599999999999</v>
      </c>
    </row>
    <row r="168" spans="2:146" s="8" customFormat="1">
      <c r="B168" s="8">
        <v>7.5</v>
      </c>
      <c r="C168" s="8">
        <f>C167</f>
        <v>152.44999999999999</v>
      </c>
      <c r="D168" s="9">
        <v>152.22300000000001</v>
      </c>
      <c r="F168" s="8">
        <v>7.5</v>
      </c>
      <c r="G168" s="8">
        <f>G167</f>
        <v>152.5</v>
      </c>
      <c r="H168" s="9">
        <v>152.434</v>
      </c>
      <c r="J168" s="8">
        <v>7.5</v>
      </c>
      <c r="K168" s="8">
        <f>K167</f>
        <v>152.54999999999998</v>
      </c>
      <c r="L168" s="9">
        <v>152.46700000000001</v>
      </c>
      <c r="N168" s="8">
        <v>7.5</v>
      </c>
      <c r="O168" s="8">
        <f>O167</f>
        <v>152</v>
      </c>
      <c r="P168" s="9">
        <v>151.761</v>
      </c>
      <c r="R168" s="8">
        <v>7.5</v>
      </c>
      <c r="S168" s="8">
        <f>S167</f>
        <v>151.25</v>
      </c>
      <c r="T168" s="9">
        <v>151.06800000000001</v>
      </c>
      <c r="V168" s="8">
        <v>7.5</v>
      </c>
      <c r="W168" s="8">
        <f>W167</f>
        <v>150.25</v>
      </c>
      <c r="X168" s="9">
        <v>150.13300000000001</v>
      </c>
      <c r="Z168" s="8">
        <v>7.5</v>
      </c>
      <c r="AA168" s="8">
        <f>AA167</f>
        <v>149.44999999999999</v>
      </c>
      <c r="AB168" s="9">
        <v>148.553</v>
      </c>
      <c r="AD168" s="8">
        <v>7.5</v>
      </c>
      <c r="AE168" s="8">
        <f>AE167</f>
        <v>149.25</v>
      </c>
      <c r="AF168" s="9">
        <v>148.98699999999999</v>
      </c>
      <c r="AH168" s="8">
        <v>7.5</v>
      </c>
      <c r="AI168" s="8">
        <f>AI167</f>
        <v>149.65</v>
      </c>
      <c r="AJ168" s="9">
        <v>149.07900000000001</v>
      </c>
      <c r="AL168" s="8">
        <v>7.5</v>
      </c>
      <c r="AM168" s="8">
        <f>AM167</f>
        <v>150.04999999999998</v>
      </c>
      <c r="AN168" s="9">
        <v>149.73699999999999</v>
      </c>
      <c r="AP168" s="8">
        <v>7.5</v>
      </c>
      <c r="AQ168" s="8">
        <f>AQ167</f>
        <v>149.15</v>
      </c>
      <c r="AR168" s="9">
        <v>148.56399999999999</v>
      </c>
      <c r="AT168" s="8">
        <v>7.5</v>
      </c>
      <c r="AU168" s="8">
        <f>AU167</f>
        <v>148.25</v>
      </c>
      <c r="AV168" s="9">
        <v>147.92500000000001</v>
      </c>
      <c r="AX168" s="8">
        <v>7.5</v>
      </c>
      <c r="AY168" s="8">
        <f>AY167</f>
        <v>147.65</v>
      </c>
      <c r="AZ168" s="9">
        <v>147.102</v>
      </c>
      <c r="BB168" s="8">
        <v>7.5</v>
      </c>
      <c r="BC168" s="8">
        <f>BC167</f>
        <v>146.44999999999999</v>
      </c>
      <c r="BD168" s="9">
        <v>146.49100000000001</v>
      </c>
      <c r="BF168" s="8">
        <v>7.5</v>
      </c>
      <c r="BG168" s="8">
        <f>BG167</f>
        <v>145.54999999999998</v>
      </c>
      <c r="BH168" s="9">
        <v>145.309</v>
      </c>
      <c r="BJ168" s="8">
        <v>7.5</v>
      </c>
      <c r="BK168" s="8">
        <f>BK167</f>
        <v>144.35</v>
      </c>
      <c r="BL168" s="9">
        <v>144.30699999999999</v>
      </c>
      <c r="BN168" s="8">
        <v>7.5</v>
      </c>
      <c r="BO168" s="8">
        <f>BO167</f>
        <v>143.94999999999999</v>
      </c>
      <c r="BP168" s="9">
        <v>143.65</v>
      </c>
      <c r="BR168" s="8">
        <v>7.5</v>
      </c>
      <c r="BS168" s="8">
        <f>BS167</f>
        <v>144.94999999999999</v>
      </c>
      <c r="BT168" s="9">
        <v>144.81299999999999</v>
      </c>
      <c r="BV168" s="8">
        <v>7.5</v>
      </c>
      <c r="BW168" s="8">
        <f>BW167</f>
        <v>145.25</v>
      </c>
      <c r="BX168" s="9">
        <v>145.20099999999999</v>
      </c>
      <c r="BZ168" s="8">
        <v>7.5</v>
      </c>
      <c r="CA168" s="8">
        <f>CA167</f>
        <v>145.54999999999998</v>
      </c>
      <c r="CB168" s="9">
        <v>145.27799999999999</v>
      </c>
    </row>
    <row r="169" spans="2:146" s="8" customFormat="1">
      <c r="B169" s="8">
        <v>10</v>
      </c>
      <c r="C169" s="8">
        <f>C168</f>
        <v>152.44999999999999</v>
      </c>
      <c r="D169" s="9">
        <v>152.21100000000001</v>
      </c>
      <c r="F169" s="8">
        <v>10</v>
      </c>
      <c r="G169" s="8">
        <f>G168</f>
        <v>152.5</v>
      </c>
      <c r="H169" s="9">
        <v>152.554</v>
      </c>
      <c r="J169" s="8">
        <v>10</v>
      </c>
      <c r="K169" s="8">
        <f>K168</f>
        <v>152.54999999999998</v>
      </c>
      <c r="L169" s="9">
        <v>152.345</v>
      </c>
      <c r="N169" s="8">
        <v>10</v>
      </c>
      <c r="O169" s="8">
        <f>O168</f>
        <v>152</v>
      </c>
      <c r="P169" s="9">
        <v>151.68</v>
      </c>
      <c r="R169" s="8">
        <v>10</v>
      </c>
      <c r="S169" s="8">
        <f>S168</f>
        <v>151.25</v>
      </c>
      <c r="T169" s="9">
        <v>150.96</v>
      </c>
      <c r="V169" s="8">
        <v>10</v>
      </c>
      <c r="W169" s="8">
        <f>W168</f>
        <v>150.25</v>
      </c>
      <c r="X169" s="9">
        <v>149.96299999999999</v>
      </c>
      <c r="Z169" s="8">
        <v>10</v>
      </c>
      <c r="AA169" s="8">
        <f>AA168</f>
        <v>149.44999999999999</v>
      </c>
      <c r="AB169" s="9">
        <v>149.102</v>
      </c>
      <c r="AD169" s="8">
        <v>10</v>
      </c>
      <c r="AE169" s="8">
        <f>AE168</f>
        <v>149.25</v>
      </c>
      <c r="AF169" s="9">
        <v>149.143</v>
      </c>
      <c r="AH169" s="8">
        <v>10</v>
      </c>
      <c r="AI169" s="8">
        <f>AI168</f>
        <v>149.65</v>
      </c>
      <c r="AJ169" s="9">
        <v>149.166</v>
      </c>
      <c r="AL169" s="8">
        <v>10</v>
      </c>
      <c r="AM169" s="8">
        <f>AM168</f>
        <v>150.04999999999998</v>
      </c>
      <c r="AN169" s="9">
        <v>149.52500000000001</v>
      </c>
      <c r="AP169" s="8">
        <v>10</v>
      </c>
      <c r="AQ169" s="8">
        <f>AQ168</f>
        <v>149.15</v>
      </c>
      <c r="AR169" s="9">
        <v>149.14500000000001</v>
      </c>
      <c r="AT169" s="8">
        <v>10</v>
      </c>
      <c r="AU169" s="8">
        <f>AU168</f>
        <v>148.25</v>
      </c>
      <c r="AV169" s="9">
        <v>148.03299999999999</v>
      </c>
      <c r="AX169" s="8">
        <v>10</v>
      </c>
      <c r="AY169" s="8">
        <f>AY168</f>
        <v>147.65</v>
      </c>
      <c r="AZ169" s="9">
        <v>147.05199999999999</v>
      </c>
      <c r="BB169" s="8">
        <v>10</v>
      </c>
      <c r="BC169" s="8">
        <f>BC168</f>
        <v>146.44999999999999</v>
      </c>
      <c r="BD169" s="9">
        <v>146.43199999999999</v>
      </c>
      <c r="BF169" s="8">
        <v>10</v>
      </c>
      <c r="BG169" s="8">
        <f>BG168</f>
        <v>145.54999999999998</v>
      </c>
      <c r="BH169" s="9">
        <v>145.28200000000001</v>
      </c>
      <c r="BJ169" s="8">
        <v>10</v>
      </c>
      <c r="BK169" s="8">
        <f>BK168</f>
        <v>144.35</v>
      </c>
      <c r="BL169" s="9">
        <v>144.36000000000001</v>
      </c>
      <c r="BN169" s="8">
        <v>10</v>
      </c>
      <c r="BO169" s="8">
        <f>BO168</f>
        <v>143.94999999999999</v>
      </c>
      <c r="BP169" s="9">
        <v>144.47999999999999</v>
      </c>
      <c r="BR169" s="8">
        <v>10</v>
      </c>
      <c r="BS169" s="8">
        <f>BS168</f>
        <v>144.94999999999999</v>
      </c>
      <c r="BT169" s="9">
        <v>144.887</v>
      </c>
      <c r="BV169" s="8">
        <v>10</v>
      </c>
      <c r="BW169" s="8">
        <f>BW168</f>
        <v>145.25</v>
      </c>
      <c r="BX169" s="9">
        <v>145.07900000000001</v>
      </c>
      <c r="BZ169" s="8">
        <v>10</v>
      </c>
      <c r="CA169" s="8">
        <f>CA168</f>
        <v>145.54999999999998</v>
      </c>
      <c r="CB169" s="9">
        <v>145.43600000000001</v>
      </c>
    </row>
    <row r="170" spans="2:146" ht="13.5" customHeight="1">
      <c r="B170" s="1" t="s">
        <v>1</v>
      </c>
      <c r="C170" s="1" t="s">
        <v>235</v>
      </c>
      <c r="D170" s="13"/>
      <c r="F170" s="1" t="s">
        <v>1</v>
      </c>
      <c r="G170" s="1" t="s">
        <v>236</v>
      </c>
      <c r="H170" s="13"/>
      <c r="J170" s="1" t="s">
        <v>1</v>
      </c>
      <c r="K170" s="1" t="s">
        <v>237</v>
      </c>
      <c r="L170" s="13"/>
      <c r="N170" s="1" t="s">
        <v>1</v>
      </c>
      <c r="O170" s="1" t="s">
        <v>238</v>
      </c>
      <c r="P170" s="13"/>
      <c r="R170" s="1" t="s">
        <v>1</v>
      </c>
      <c r="S170" s="1" t="s">
        <v>239</v>
      </c>
      <c r="T170" s="13"/>
      <c r="V170" s="1" t="s">
        <v>1</v>
      </c>
      <c r="W170" s="1" t="s">
        <v>240</v>
      </c>
      <c r="X170" s="13"/>
      <c r="Z170" s="1" t="s">
        <v>1</v>
      </c>
      <c r="AA170" s="1" t="s">
        <v>241</v>
      </c>
      <c r="AB170" s="13"/>
      <c r="AD170" s="1" t="s">
        <v>1</v>
      </c>
      <c r="AE170" s="1" t="s">
        <v>242</v>
      </c>
      <c r="AF170" s="13"/>
      <c r="AH170" s="1" t="s">
        <v>1</v>
      </c>
      <c r="AI170" s="1" t="s">
        <v>243</v>
      </c>
      <c r="AJ170" s="13"/>
      <c r="AL170" s="1" t="s">
        <v>1</v>
      </c>
      <c r="AM170" s="1" t="s">
        <v>244</v>
      </c>
      <c r="AN170" s="13"/>
      <c r="AP170" s="1" t="s">
        <v>1</v>
      </c>
      <c r="AQ170" s="1" t="s">
        <v>245</v>
      </c>
      <c r="AR170" s="13"/>
      <c r="AT170" s="1" t="s">
        <v>1</v>
      </c>
      <c r="AU170" s="1" t="s">
        <v>246</v>
      </c>
      <c r="AV170" s="13"/>
      <c r="AX170" s="1" t="s">
        <v>1</v>
      </c>
      <c r="AY170" s="1" t="s">
        <v>247</v>
      </c>
      <c r="AZ170" s="13"/>
      <c r="BB170" s="1" t="s">
        <v>1</v>
      </c>
      <c r="BC170" s="1" t="s">
        <v>248</v>
      </c>
      <c r="BD170" s="13"/>
      <c r="BF170" s="1" t="s">
        <v>1</v>
      </c>
      <c r="BG170" s="1" t="s">
        <v>249</v>
      </c>
      <c r="BH170" s="13"/>
      <c r="BJ170" s="1" t="s">
        <v>1</v>
      </c>
      <c r="BK170" s="1" t="s">
        <v>250</v>
      </c>
      <c r="BL170" s="13"/>
      <c r="BN170" s="1" t="s">
        <v>1</v>
      </c>
      <c r="BO170" s="1" t="s">
        <v>251</v>
      </c>
      <c r="BP170" s="13"/>
      <c r="BR170" s="1" t="s">
        <v>1</v>
      </c>
      <c r="BS170" s="1" t="s">
        <v>252</v>
      </c>
      <c r="BT170" s="13"/>
      <c r="BV170" s="1" t="s">
        <v>1</v>
      </c>
      <c r="BW170" s="1" t="s">
        <v>253</v>
      </c>
      <c r="BX170" s="13"/>
      <c r="BZ170" s="1" t="s">
        <v>1</v>
      </c>
      <c r="CA170" s="1" t="s">
        <v>254</v>
      </c>
      <c r="CB170" s="13"/>
    </row>
    <row r="171" spans="2:146">
      <c r="D171" s="4">
        <v>152.6</v>
      </c>
      <c r="H171" s="4">
        <v>152.65</v>
      </c>
      <c r="L171" s="4">
        <v>152.69999999999999</v>
      </c>
      <c r="P171" s="4">
        <v>152.15</v>
      </c>
      <c r="T171" s="4">
        <v>151.4</v>
      </c>
      <c r="X171" s="4">
        <v>150.4</v>
      </c>
      <c r="AB171" s="4">
        <v>149.6</v>
      </c>
      <c r="AF171" s="4">
        <v>149.4</v>
      </c>
      <c r="AJ171" s="4">
        <v>149.80000000000001</v>
      </c>
      <c r="AN171" s="4">
        <v>150.19999999999999</v>
      </c>
      <c r="AR171" s="4">
        <v>149.30000000000001</v>
      </c>
      <c r="AV171" s="4">
        <v>148.4</v>
      </c>
      <c r="AZ171" s="4">
        <v>147.80000000000001</v>
      </c>
      <c r="BD171" s="4">
        <v>146.6</v>
      </c>
      <c r="BH171" s="4">
        <v>145.69999999999999</v>
      </c>
      <c r="BL171" s="4">
        <v>144.5</v>
      </c>
      <c r="BP171" s="4">
        <v>144.1</v>
      </c>
      <c r="BT171" s="4">
        <v>145.1</v>
      </c>
      <c r="BX171" s="4">
        <v>145.4</v>
      </c>
      <c r="CB171" s="4">
        <v>145.69999999999999</v>
      </c>
      <c r="EB171" s="8"/>
      <c r="EC171" s="8"/>
      <c r="ED171" s="8"/>
      <c r="EF171" s="8"/>
      <c r="EJ171" s="8"/>
      <c r="EK171" s="8"/>
      <c r="EL171" s="8"/>
      <c r="EN171" s="8"/>
      <c r="EO171" s="8"/>
      <c r="EP171" s="8"/>
    </row>
    <row r="172" spans="2:146">
      <c r="CB172" s="1"/>
      <c r="CF172" s="8"/>
    </row>
    <row r="173" spans="2:146">
      <c r="B173" s="1" t="s">
        <v>0</v>
      </c>
      <c r="D173" s="3">
        <v>23400</v>
      </c>
      <c r="F173" s="1" t="s">
        <v>0</v>
      </c>
      <c r="H173" s="3">
        <v>23490</v>
      </c>
      <c r="J173" s="1" t="s">
        <v>0</v>
      </c>
      <c r="L173" s="3">
        <v>23580</v>
      </c>
      <c r="N173" s="1" t="s">
        <v>0</v>
      </c>
      <c r="P173" s="3">
        <v>23670</v>
      </c>
      <c r="R173" s="1" t="s">
        <v>0</v>
      </c>
      <c r="T173" s="3">
        <v>23760</v>
      </c>
      <c r="V173" s="1" t="s">
        <v>0</v>
      </c>
      <c r="X173" s="3">
        <v>23850</v>
      </c>
      <c r="Z173" s="1" t="s">
        <v>0</v>
      </c>
      <c r="AB173" s="3">
        <v>23940</v>
      </c>
      <c r="AD173" s="1" t="s">
        <v>0</v>
      </c>
      <c r="AF173" s="3">
        <v>24030</v>
      </c>
      <c r="AH173" s="1" t="s">
        <v>0</v>
      </c>
      <c r="AJ173" s="3">
        <v>24120</v>
      </c>
      <c r="AL173" s="1" t="s">
        <v>0</v>
      </c>
      <c r="AN173" s="3">
        <v>24210</v>
      </c>
      <c r="AP173" s="1" t="s">
        <v>0</v>
      </c>
      <c r="AR173" s="3">
        <v>24300</v>
      </c>
      <c r="AT173" s="1" t="s">
        <v>0</v>
      </c>
      <c r="AV173" s="3">
        <v>24390</v>
      </c>
      <c r="AX173" s="1" t="s">
        <v>0</v>
      </c>
      <c r="AZ173" s="3">
        <v>24480</v>
      </c>
      <c r="BB173" s="1" t="s">
        <v>0</v>
      </c>
      <c r="BD173" s="3">
        <v>24570</v>
      </c>
      <c r="BF173" s="1" t="s">
        <v>0</v>
      </c>
      <c r="BH173" s="3">
        <v>24660</v>
      </c>
      <c r="BJ173" s="1" t="s">
        <v>0</v>
      </c>
      <c r="BL173" s="3">
        <v>24750</v>
      </c>
      <c r="BN173" s="1" t="s">
        <v>0</v>
      </c>
      <c r="BP173" s="3">
        <v>24840</v>
      </c>
      <c r="BR173" s="1" t="s">
        <v>0</v>
      </c>
      <c r="BT173" s="3">
        <v>24930</v>
      </c>
      <c r="BV173" s="1" t="s">
        <v>0</v>
      </c>
      <c r="BX173" s="3">
        <v>25020</v>
      </c>
      <c r="BZ173" s="1" t="s">
        <v>0</v>
      </c>
      <c r="CB173" s="3">
        <v>25110</v>
      </c>
    </row>
    <row r="174" spans="2:146" s="8" customFormat="1">
      <c r="B174" s="8">
        <v>10</v>
      </c>
      <c r="C174" s="8">
        <f>C175</f>
        <v>145.44999999999999</v>
      </c>
      <c r="D174" s="9">
        <v>144.41499999999999</v>
      </c>
      <c r="F174" s="8">
        <v>10</v>
      </c>
      <c r="G174" s="8">
        <f>G175</f>
        <v>144.75</v>
      </c>
      <c r="H174" s="9">
        <v>143.79599999999999</v>
      </c>
      <c r="J174" s="8">
        <v>10</v>
      </c>
      <c r="K174" s="8">
        <f>K175</f>
        <v>144.35</v>
      </c>
      <c r="L174" s="9">
        <v>143.239</v>
      </c>
      <c r="N174" s="8">
        <v>10</v>
      </c>
      <c r="O174" s="8">
        <f>O175</f>
        <v>143.29999999999998</v>
      </c>
      <c r="P174" s="9">
        <v>142.87799999999999</v>
      </c>
      <c r="R174" s="8">
        <v>10</v>
      </c>
      <c r="S174" s="8">
        <f>S175</f>
        <v>142.44999999999999</v>
      </c>
      <c r="T174" s="9">
        <v>142.089</v>
      </c>
      <c r="V174" s="8">
        <v>10</v>
      </c>
      <c r="W174" s="8">
        <f>W175</f>
        <v>141.65</v>
      </c>
      <c r="X174" s="9">
        <v>140.892</v>
      </c>
      <c r="Z174" s="8">
        <v>10</v>
      </c>
      <c r="AA174" s="8">
        <f>AA175</f>
        <v>140.15</v>
      </c>
      <c r="AB174" s="9">
        <v>139.82300000000001</v>
      </c>
      <c r="AD174" s="8">
        <v>10</v>
      </c>
      <c r="AE174" s="8">
        <f>AE175</f>
        <v>137.75</v>
      </c>
      <c r="AF174" s="9">
        <v>137.07900000000001</v>
      </c>
      <c r="AH174" s="8">
        <v>10</v>
      </c>
      <c r="AI174" s="8">
        <f>AI175</f>
        <v>136.85</v>
      </c>
      <c r="AJ174" s="9">
        <v>135.726</v>
      </c>
      <c r="AL174" s="8">
        <v>10</v>
      </c>
      <c r="AM174" s="8">
        <f>AM175</f>
        <v>135.54999999999998</v>
      </c>
      <c r="AN174" s="9">
        <v>134.21199999999999</v>
      </c>
      <c r="AP174" s="8">
        <v>10</v>
      </c>
      <c r="AQ174" s="8">
        <f>AQ175</f>
        <v>134.94999999999999</v>
      </c>
      <c r="AR174" s="9">
        <v>133.43199999999999</v>
      </c>
      <c r="AT174" s="8">
        <v>10</v>
      </c>
      <c r="AU174" s="8">
        <f>AU175</f>
        <v>133.25</v>
      </c>
      <c r="AV174" s="9">
        <v>132.44800000000001</v>
      </c>
      <c r="AX174" s="8">
        <v>10</v>
      </c>
      <c r="AY174" s="8">
        <f>AY175</f>
        <v>134.35</v>
      </c>
      <c r="AZ174" s="9">
        <v>134.02199999999999</v>
      </c>
      <c r="BB174" s="8">
        <v>10</v>
      </c>
      <c r="BC174" s="8">
        <f>BC175</f>
        <v>134.85</v>
      </c>
      <c r="BD174" s="9">
        <v>133.95099999999999</v>
      </c>
      <c r="BF174" s="8">
        <v>10</v>
      </c>
      <c r="BG174" s="8">
        <f>BG175</f>
        <v>135.35</v>
      </c>
      <c r="BH174" s="9">
        <v>135.04400000000001</v>
      </c>
      <c r="BJ174" s="8">
        <v>10</v>
      </c>
      <c r="BK174" s="8">
        <f>BK175</f>
        <v>135.65</v>
      </c>
      <c r="BL174" s="9">
        <v>135.26900000000001</v>
      </c>
      <c r="BN174" s="8">
        <v>10</v>
      </c>
      <c r="BO174" s="8">
        <f>BO175</f>
        <v>136.25</v>
      </c>
      <c r="BP174" s="9">
        <v>135.63200000000001</v>
      </c>
      <c r="BR174" s="8">
        <v>10</v>
      </c>
      <c r="BS174" s="8">
        <f>BS175</f>
        <v>136.85</v>
      </c>
      <c r="BT174" s="9">
        <v>135.66499999999999</v>
      </c>
      <c r="BV174" s="8">
        <v>10</v>
      </c>
      <c r="BW174" s="8">
        <f>BW175</f>
        <v>137.44999999999999</v>
      </c>
      <c r="BX174" s="9">
        <v>136.80199999999999</v>
      </c>
      <c r="BZ174" s="8">
        <v>10</v>
      </c>
      <c r="CA174" s="8">
        <f>CA175</f>
        <v>137.44999999999999</v>
      </c>
      <c r="CB174" s="9">
        <v>137.24</v>
      </c>
    </row>
    <row r="175" spans="2:146" s="8" customFormat="1">
      <c r="B175" s="8">
        <v>7.5</v>
      </c>
      <c r="C175" s="8">
        <f>C176</f>
        <v>145.44999999999999</v>
      </c>
      <c r="D175" s="9">
        <v>144.88</v>
      </c>
      <c r="F175" s="8">
        <v>7.5</v>
      </c>
      <c r="G175" s="8">
        <f>G176</f>
        <v>144.75</v>
      </c>
      <c r="H175" s="9">
        <v>144.25800000000001</v>
      </c>
      <c r="J175" s="8">
        <v>7.5</v>
      </c>
      <c r="K175" s="8">
        <f>K176</f>
        <v>144.35</v>
      </c>
      <c r="L175" s="9">
        <v>143.34800000000001</v>
      </c>
      <c r="N175" s="8">
        <v>7.5</v>
      </c>
      <c r="O175" s="8">
        <f>O176</f>
        <v>143.29999999999998</v>
      </c>
      <c r="P175" s="9">
        <v>143.059</v>
      </c>
      <c r="R175" s="8">
        <v>7.5</v>
      </c>
      <c r="S175" s="8">
        <f>S176</f>
        <v>142.44999999999999</v>
      </c>
      <c r="T175" s="9">
        <v>142.25700000000001</v>
      </c>
      <c r="V175" s="8">
        <v>7.5</v>
      </c>
      <c r="W175" s="8">
        <f>W176</f>
        <v>141.65</v>
      </c>
      <c r="X175" s="9">
        <v>141.16300000000001</v>
      </c>
      <c r="Z175" s="8">
        <v>7.5</v>
      </c>
      <c r="AA175" s="8">
        <f>AA176</f>
        <v>140.15</v>
      </c>
      <c r="AB175" s="9">
        <v>139.989</v>
      </c>
      <c r="AD175" s="8">
        <v>7.5</v>
      </c>
      <c r="AE175" s="8">
        <f>AE176</f>
        <v>137.75</v>
      </c>
      <c r="AF175" s="9">
        <v>137.18100000000001</v>
      </c>
      <c r="AH175" s="8">
        <v>7.5</v>
      </c>
      <c r="AI175" s="8">
        <f>AI176</f>
        <v>136.85</v>
      </c>
      <c r="AJ175" s="9">
        <v>135.69300000000001</v>
      </c>
      <c r="AL175" s="8">
        <v>7.5</v>
      </c>
      <c r="AM175" s="8">
        <f>AM176</f>
        <v>135.54999999999998</v>
      </c>
      <c r="AN175" s="9">
        <v>134.16399999999999</v>
      </c>
      <c r="AP175" s="8">
        <v>7.5</v>
      </c>
      <c r="AQ175" s="8">
        <f>AQ176</f>
        <v>134.94999999999999</v>
      </c>
      <c r="AR175" s="9">
        <v>134.322</v>
      </c>
      <c r="AT175" s="8">
        <v>7.5</v>
      </c>
      <c r="AU175" s="8">
        <f>AU176</f>
        <v>133.25</v>
      </c>
      <c r="AV175" s="9">
        <v>132.643</v>
      </c>
      <c r="AX175" s="8">
        <v>7.5</v>
      </c>
      <c r="AY175" s="8">
        <f>AY176</f>
        <v>134.35</v>
      </c>
      <c r="AZ175" s="9">
        <v>134.17500000000001</v>
      </c>
      <c r="BB175" s="8">
        <v>7.5</v>
      </c>
      <c r="BC175" s="8">
        <f>BC176</f>
        <v>134.85</v>
      </c>
      <c r="BD175" s="9">
        <v>134.17599999999999</v>
      </c>
      <c r="BF175" s="8">
        <v>7.5</v>
      </c>
      <c r="BG175" s="8">
        <f>BG176</f>
        <v>135.35</v>
      </c>
      <c r="BH175" s="9">
        <v>135.04400000000001</v>
      </c>
      <c r="BJ175" s="8">
        <v>7.5</v>
      </c>
      <c r="BK175" s="8">
        <f>BK176</f>
        <v>135.65</v>
      </c>
      <c r="BL175" s="9">
        <v>135.26900000000001</v>
      </c>
      <c r="BN175" s="8">
        <v>7.5</v>
      </c>
      <c r="BO175" s="8">
        <f>BO176</f>
        <v>136.25</v>
      </c>
      <c r="BP175" s="9">
        <v>135.63200000000001</v>
      </c>
      <c r="BR175" s="8">
        <v>7.5</v>
      </c>
      <c r="BS175" s="8">
        <f>BS176</f>
        <v>136.85</v>
      </c>
      <c r="BT175" s="9">
        <v>135.66499999999999</v>
      </c>
      <c r="BV175" s="8">
        <v>7.5</v>
      </c>
      <c r="BW175" s="8">
        <f>BW176</f>
        <v>137.44999999999999</v>
      </c>
      <c r="BX175" s="9">
        <v>136.80199999999999</v>
      </c>
      <c r="BZ175" s="8">
        <v>7.5</v>
      </c>
      <c r="CA175" s="8">
        <f>CA176</f>
        <v>137.44999999999999</v>
      </c>
      <c r="CB175" s="9">
        <v>137.24</v>
      </c>
    </row>
    <row r="176" spans="2:146" s="8" customFormat="1">
      <c r="B176" s="8">
        <v>3.75</v>
      </c>
      <c r="C176" s="8">
        <f>C178-0.15</f>
        <v>145.44999999999999</v>
      </c>
      <c r="D176" s="9">
        <v>145.196</v>
      </c>
      <c r="F176" s="8">
        <v>3.75</v>
      </c>
      <c r="G176" s="8">
        <f>G178-0.15</f>
        <v>144.75</v>
      </c>
      <c r="H176" s="9">
        <v>144.55099999999999</v>
      </c>
      <c r="J176" s="8">
        <v>3.75</v>
      </c>
      <c r="K176" s="8">
        <f>K178-0.15</f>
        <v>144.35</v>
      </c>
      <c r="L176" s="9">
        <v>143.69999999999999</v>
      </c>
      <c r="N176" s="8">
        <v>3.75</v>
      </c>
      <c r="O176" s="8">
        <f>O178-0.15</f>
        <v>143.29999999999998</v>
      </c>
      <c r="P176" s="9">
        <v>143.26599999999999</v>
      </c>
      <c r="R176" s="8">
        <v>3.75</v>
      </c>
      <c r="S176" s="8">
        <f>S178-0.15</f>
        <v>142.44999999999999</v>
      </c>
      <c r="T176" s="9">
        <v>142.446</v>
      </c>
      <c r="V176" s="8">
        <v>3.75</v>
      </c>
      <c r="W176" s="8">
        <f>W178-0.15</f>
        <v>141.65</v>
      </c>
      <c r="X176" s="9">
        <v>141.31700000000001</v>
      </c>
      <c r="Z176" s="8">
        <v>3.75</v>
      </c>
      <c r="AA176" s="8">
        <f>AA178-0.15</f>
        <v>140.15</v>
      </c>
      <c r="AB176" s="9">
        <v>139.96199999999999</v>
      </c>
      <c r="AD176" s="8">
        <v>3.75</v>
      </c>
      <c r="AE176" s="8">
        <f>AE178-0.15</f>
        <v>137.75</v>
      </c>
      <c r="AF176" s="9">
        <v>137.238</v>
      </c>
      <c r="AH176" s="8">
        <v>3.75</v>
      </c>
      <c r="AI176" s="8">
        <f>AI178-0.15</f>
        <v>136.85</v>
      </c>
      <c r="AJ176" s="9">
        <v>136.34800000000001</v>
      </c>
      <c r="AL176" s="8">
        <v>3.75</v>
      </c>
      <c r="AM176" s="8">
        <f>AM178-0.15</f>
        <v>135.54999999999998</v>
      </c>
      <c r="AN176" s="9">
        <v>134.678</v>
      </c>
      <c r="AP176" s="8">
        <v>3.75</v>
      </c>
      <c r="AQ176" s="8">
        <f>AQ178-0.15</f>
        <v>134.94999999999999</v>
      </c>
      <c r="AR176" s="9">
        <v>133.917</v>
      </c>
      <c r="AT176" s="8">
        <v>3.75</v>
      </c>
      <c r="AU176" s="8">
        <f>AU178-0.15</f>
        <v>133.25</v>
      </c>
      <c r="AV176" s="9">
        <v>133.054</v>
      </c>
      <c r="AX176" s="8">
        <v>3.75</v>
      </c>
      <c r="AY176" s="8">
        <f>AY178-0.15</f>
        <v>134.35</v>
      </c>
      <c r="AZ176" s="9">
        <v>134.315</v>
      </c>
      <c r="BB176" s="8">
        <v>3.75</v>
      </c>
      <c r="BC176" s="8">
        <f>BC178-0.15</f>
        <v>134.85</v>
      </c>
      <c r="BD176" s="9">
        <v>134.517</v>
      </c>
      <c r="BF176" s="8">
        <v>3.75</v>
      </c>
      <c r="BG176" s="8">
        <f>BG178-0.15</f>
        <v>135.35</v>
      </c>
      <c r="BH176" s="9">
        <v>135.279</v>
      </c>
      <c r="BJ176" s="8">
        <v>3.75</v>
      </c>
      <c r="BK176" s="8">
        <f>BK178-0.15</f>
        <v>135.65</v>
      </c>
      <c r="BL176" s="9">
        <v>135.51900000000001</v>
      </c>
      <c r="BN176" s="8">
        <v>3.75</v>
      </c>
      <c r="BO176" s="8">
        <f>BO178-0.15</f>
        <v>136.25</v>
      </c>
      <c r="BP176" s="9">
        <v>135.774</v>
      </c>
      <c r="BR176" s="8">
        <v>3.75</v>
      </c>
      <c r="BS176" s="8">
        <f>BS178-0.15</f>
        <v>136.85</v>
      </c>
      <c r="BT176" s="9">
        <v>136.25899999999999</v>
      </c>
      <c r="BV176" s="8">
        <v>3.75</v>
      </c>
      <c r="BW176" s="8">
        <f>BW178-0.15</f>
        <v>137.44999999999999</v>
      </c>
      <c r="BX176" s="9">
        <v>137.26599999999999</v>
      </c>
      <c r="BZ176" s="8">
        <v>3.75</v>
      </c>
      <c r="CA176" s="8">
        <f>CA178-0.15</f>
        <v>137.44999999999999</v>
      </c>
      <c r="CB176" s="9">
        <v>137.27699999999999</v>
      </c>
    </row>
    <row r="177" spans="2:146" s="8" customFormat="1">
      <c r="B177" s="8">
        <v>1.875</v>
      </c>
      <c r="C177" s="8">
        <f>C178-0.065</f>
        <v>145.535</v>
      </c>
      <c r="D177" s="9">
        <v>145.43199999999999</v>
      </c>
      <c r="F177" s="8">
        <v>1.875</v>
      </c>
      <c r="G177" s="8">
        <f>G178-0.065</f>
        <v>144.83500000000001</v>
      </c>
      <c r="H177" s="9">
        <v>144.703</v>
      </c>
      <c r="J177" s="8">
        <v>1.875</v>
      </c>
      <c r="K177" s="8">
        <f>K178-0.065</f>
        <v>144.435</v>
      </c>
      <c r="L177" s="9">
        <v>144.07</v>
      </c>
      <c r="N177" s="8">
        <v>1.875</v>
      </c>
      <c r="O177" s="8">
        <f>O178-0.065</f>
        <v>143.38499999999999</v>
      </c>
      <c r="P177" s="9">
        <v>143.119</v>
      </c>
      <c r="R177" s="8">
        <v>1.875</v>
      </c>
      <c r="S177" s="8">
        <f>S178-0.065</f>
        <v>142.535</v>
      </c>
      <c r="T177" s="9">
        <v>142.21700000000001</v>
      </c>
      <c r="V177" s="8">
        <v>1.875</v>
      </c>
      <c r="W177" s="8">
        <f>W178-0.065</f>
        <v>141.73500000000001</v>
      </c>
      <c r="X177" s="9">
        <v>141.58500000000001</v>
      </c>
      <c r="Z177" s="8">
        <v>1.875</v>
      </c>
      <c r="AA177" s="8">
        <f>AA178-0.065</f>
        <v>140.23500000000001</v>
      </c>
      <c r="AB177" s="9">
        <v>140.00299999999999</v>
      </c>
      <c r="AD177" s="8">
        <v>1.875</v>
      </c>
      <c r="AE177" s="8">
        <f>AE178-0.065</f>
        <v>137.83500000000001</v>
      </c>
      <c r="AF177" s="9">
        <v>137.41</v>
      </c>
      <c r="AH177" s="8">
        <v>1.875</v>
      </c>
      <c r="AI177" s="8">
        <f>AI178-0.065</f>
        <v>136.935</v>
      </c>
      <c r="AJ177" s="9">
        <v>136.75700000000001</v>
      </c>
      <c r="AL177" s="8">
        <v>1.875</v>
      </c>
      <c r="AM177" s="8">
        <f>AM178-0.065</f>
        <v>135.63499999999999</v>
      </c>
      <c r="AN177" s="9">
        <v>135.53299999999999</v>
      </c>
      <c r="AP177" s="8">
        <v>1.875</v>
      </c>
      <c r="AQ177" s="8">
        <f>AQ178-0.065</f>
        <v>135.035</v>
      </c>
      <c r="AR177" s="9">
        <v>134.93700000000001</v>
      </c>
      <c r="AT177" s="8">
        <v>1.875</v>
      </c>
      <c r="AU177" s="8">
        <f>AU178-0.065</f>
        <v>133.33500000000001</v>
      </c>
      <c r="AV177" s="9">
        <v>133.333</v>
      </c>
      <c r="AX177" s="8">
        <v>1.875</v>
      </c>
      <c r="AY177" s="8">
        <f>AY178-0.065</f>
        <v>134.435</v>
      </c>
      <c r="AZ177" s="9">
        <v>134.352</v>
      </c>
      <c r="BB177" s="8">
        <v>1.875</v>
      </c>
      <c r="BC177" s="8">
        <f>BC178-0.065</f>
        <v>134.935</v>
      </c>
      <c r="BD177" s="9">
        <v>134.834</v>
      </c>
      <c r="BF177" s="8">
        <v>1.875</v>
      </c>
      <c r="BG177" s="8">
        <f>BG178-0.065</f>
        <v>135.435</v>
      </c>
      <c r="BH177" s="9">
        <v>135.386</v>
      </c>
      <c r="BJ177" s="8">
        <v>1.875</v>
      </c>
      <c r="BK177" s="8">
        <f>BK178-0.065</f>
        <v>135.73500000000001</v>
      </c>
      <c r="BL177" s="9">
        <v>135.571</v>
      </c>
      <c r="BN177" s="8">
        <v>1.875</v>
      </c>
      <c r="BO177" s="8">
        <f>BO178-0.065</f>
        <v>136.33500000000001</v>
      </c>
      <c r="BP177" s="9">
        <v>136.066</v>
      </c>
      <c r="BR177" s="8">
        <v>1.875</v>
      </c>
      <c r="BS177" s="8">
        <f>BS178-0.065</f>
        <v>136.935</v>
      </c>
      <c r="BT177" s="9">
        <v>136.84800000000001</v>
      </c>
      <c r="BV177" s="8">
        <v>1.875</v>
      </c>
      <c r="BW177" s="8">
        <f>BW178-0.065</f>
        <v>137.535</v>
      </c>
      <c r="BX177" s="9">
        <v>137.511</v>
      </c>
      <c r="BZ177" s="8">
        <v>1.875</v>
      </c>
      <c r="CA177" s="8">
        <f>CA178-0.065</f>
        <v>137.535</v>
      </c>
      <c r="CB177" s="9">
        <v>137.32400000000001</v>
      </c>
    </row>
    <row r="178" spans="2:146" s="8" customFormat="1">
      <c r="B178" s="8">
        <v>0</v>
      </c>
      <c r="C178" s="10">
        <f>D184</f>
        <v>145.6</v>
      </c>
      <c r="D178" s="2">
        <v>145.48099999999999</v>
      </c>
      <c r="F178" s="8">
        <v>0</v>
      </c>
      <c r="G178" s="10">
        <f>H184</f>
        <v>144.9</v>
      </c>
      <c r="H178" s="2">
        <v>144.774</v>
      </c>
      <c r="J178" s="8">
        <v>0</v>
      </c>
      <c r="K178" s="10">
        <f>L184</f>
        <v>144.5</v>
      </c>
      <c r="L178" s="2">
        <v>144.429</v>
      </c>
      <c r="N178" s="8">
        <v>0</v>
      </c>
      <c r="O178" s="10">
        <f>P184</f>
        <v>143.44999999999999</v>
      </c>
      <c r="P178" s="2">
        <v>143.25700000000001</v>
      </c>
      <c r="R178" s="8">
        <v>0</v>
      </c>
      <c r="S178" s="10">
        <f>T184</f>
        <v>142.6</v>
      </c>
      <c r="T178" s="2">
        <v>142.30699999999999</v>
      </c>
      <c r="V178" s="8">
        <v>0</v>
      </c>
      <c r="W178" s="10">
        <f>X184</f>
        <v>141.80000000000001</v>
      </c>
      <c r="X178" s="2">
        <v>141.72</v>
      </c>
      <c r="Z178" s="8">
        <v>0</v>
      </c>
      <c r="AA178" s="10">
        <f>AB184</f>
        <v>140.30000000000001</v>
      </c>
      <c r="AB178" s="2">
        <v>140.03800000000001</v>
      </c>
      <c r="AD178" s="8">
        <v>0</v>
      </c>
      <c r="AE178" s="10">
        <f>AF184</f>
        <v>137.9</v>
      </c>
      <c r="AF178" s="2">
        <v>137.43799999999999</v>
      </c>
      <c r="AH178" s="8">
        <v>0</v>
      </c>
      <c r="AI178" s="10">
        <f>AJ184</f>
        <v>137</v>
      </c>
      <c r="AJ178" s="2">
        <v>136.75399999999999</v>
      </c>
      <c r="AL178" s="8">
        <v>0</v>
      </c>
      <c r="AM178" s="10">
        <f>AN184</f>
        <v>135.69999999999999</v>
      </c>
      <c r="AN178" s="2">
        <v>135.51400000000001</v>
      </c>
      <c r="AP178" s="8">
        <v>0</v>
      </c>
      <c r="AQ178" s="10">
        <f>AR184</f>
        <v>135.1</v>
      </c>
      <c r="AR178" s="2">
        <v>134.99799999999999</v>
      </c>
      <c r="AT178" s="8">
        <v>0</v>
      </c>
      <c r="AU178" s="10">
        <f>AV184</f>
        <v>133.4</v>
      </c>
      <c r="AV178" s="2">
        <v>133.303</v>
      </c>
      <c r="AX178" s="8">
        <v>0</v>
      </c>
      <c r="AY178" s="10">
        <f>AZ184</f>
        <v>134.5</v>
      </c>
      <c r="AZ178" s="2">
        <v>134.298</v>
      </c>
      <c r="BB178" s="8">
        <v>0</v>
      </c>
      <c r="BC178" s="10">
        <f>BD184</f>
        <v>135</v>
      </c>
      <c r="BD178" s="2">
        <v>134.91800000000001</v>
      </c>
      <c r="BF178" s="8">
        <v>0</v>
      </c>
      <c r="BG178" s="10">
        <f>BH184</f>
        <v>135.5</v>
      </c>
      <c r="BH178" s="2">
        <v>135.4</v>
      </c>
      <c r="BJ178" s="8">
        <v>0</v>
      </c>
      <c r="BK178" s="10">
        <f>BL184</f>
        <v>135.80000000000001</v>
      </c>
      <c r="BL178" s="2">
        <v>135.61699999999999</v>
      </c>
      <c r="BN178" s="8">
        <v>0</v>
      </c>
      <c r="BO178" s="10">
        <f>BP184</f>
        <v>136.4</v>
      </c>
      <c r="BP178" s="2">
        <v>136.28800000000001</v>
      </c>
      <c r="BR178" s="8">
        <v>0</v>
      </c>
      <c r="BS178" s="10">
        <f>BT184</f>
        <v>137</v>
      </c>
      <c r="BT178" s="2">
        <v>136.88800000000001</v>
      </c>
      <c r="BV178" s="8">
        <v>0</v>
      </c>
      <c r="BW178" s="10">
        <f>BX184</f>
        <v>137.6</v>
      </c>
      <c r="BX178" s="2">
        <v>137.51499999999999</v>
      </c>
      <c r="BZ178" s="8">
        <v>0</v>
      </c>
      <c r="CA178" s="10">
        <f>CB184</f>
        <v>137.6</v>
      </c>
      <c r="CB178" s="2">
        <v>137.36500000000001</v>
      </c>
    </row>
    <row r="179" spans="2:146" s="8" customFormat="1">
      <c r="B179" s="8">
        <v>1.875</v>
      </c>
      <c r="C179" s="8">
        <f>C178-0.065</f>
        <v>145.535</v>
      </c>
      <c r="D179" s="9">
        <v>145.119</v>
      </c>
      <c r="F179" s="8">
        <v>1.875</v>
      </c>
      <c r="G179" s="8">
        <f>G178-0.065</f>
        <v>144.83500000000001</v>
      </c>
      <c r="H179" s="9">
        <v>144.77600000000001</v>
      </c>
      <c r="J179" s="8">
        <v>1.875</v>
      </c>
      <c r="K179" s="8">
        <f>K178-0.065</f>
        <v>144.435</v>
      </c>
      <c r="L179" s="9">
        <v>144.381</v>
      </c>
      <c r="N179" s="8">
        <v>1.875</v>
      </c>
      <c r="O179" s="8">
        <f>O178-0.065</f>
        <v>143.38499999999999</v>
      </c>
      <c r="P179" s="9">
        <v>143.107</v>
      </c>
      <c r="R179" s="8">
        <v>1.875</v>
      </c>
      <c r="S179" s="8">
        <f>S178-0.065</f>
        <v>142.535</v>
      </c>
      <c r="T179" s="9">
        <v>142.167</v>
      </c>
      <c r="V179" s="8">
        <v>1.875</v>
      </c>
      <c r="W179" s="8">
        <f>W178-0.065</f>
        <v>141.73500000000001</v>
      </c>
      <c r="X179" s="9">
        <v>141.595</v>
      </c>
      <c r="Z179" s="8">
        <v>1.875</v>
      </c>
      <c r="AA179" s="8">
        <f>AA178-0.065</f>
        <v>140.23500000000001</v>
      </c>
      <c r="AB179" s="9">
        <v>140.07300000000001</v>
      </c>
      <c r="AD179" s="8">
        <v>1.875</v>
      </c>
      <c r="AE179" s="8">
        <f>AE178-0.065</f>
        <v>137.83500000000001</v>
      </c>
      <c r="AF179" s="9">
        <v>137.47499999999999</v>
      </c>
      <c r="AH179" s="8">
        <v>1.875</v>
      </c>
      <c r="AI179" s="8">
        <f>AI178-0.065</f>
        <v>136.935</v>
      </c>
      <c r="AJ179" s="9">
        <v>136.70699999999999</v>
      </c>
      <c r="AL179" s="8">
        <v>1.875</v>
      </c>
      <c r="AM179" s="8">
        <f>AM178-0.065</f>
        <v>135.63499999999999</v>
      </c>
      <c r="AN179" s="9">
        <v>135.48500000000001</v>
      </c>
      <c r="AP179" s="8">
        <v>1.875</v>
      </c>
      <c r="AQ179" s="8">
        <f>AQ178-0.065</f>
        <v>135.035</v>
      </c>
      <c r="AR179" s="9">
        <v>134.923</v>
      </c>
      <c r="AT179" s="8">
        <v>1.875</v>
      </c>
      <c r="AU179" s="8">
        <f>AU178-0.065</f>
        <v>133.33500000000001</v>
      </c>
      <c r="AV179" s="9">
        <v>133.166</v>
      </c>
      <c r="AX179" s="8">
        <v>1.875</v>
      </c>
      <c r="AY179" s="8">
        <f>AY178-0.065</f>
        <v>134.435</v>
      </c>
      <c r="AZ179" s="9">
        <v>134.12899999999999</v>
      </c>
      <c r="BB179" s="8">
        <v>1.875</v>
      </c>
      <c r="BC179" s="8">
        <f>BC178-0.065</f>
        <v>134.935</v>
      </c>
      <c r="BD179" s="9">
        <v>134.69499999999999</v>
      </c>
      <c r="BF179" s="8">
        <v>1.875</v>
      </c>
      <c r="BG179" s="8">
        <f>BG178-0.065</f>
        <v>135.435</v>
      </c>
      <c r="BH179" s="9">
        <v>135.39699999999999</v>
      </c>
      <c r="BJ179" s="8">
        <v>1.875</v>
      </c>
      <c r="BK179" s="8">
        <f>BK178-0.065</f>
        <v>135.73500000000001</v>
      </c>
      <c r="BL179" s="9">
        <v>135.66300000000001</v>
      </c>
      <c r="BN179" s="8">
        <v>1.875</v>
      </c>
      <c r="BO179" s="8">
        <f>BO178-0.065</f>
        <v>136.33500000000001</v>
      </c>
      <c r="BP179" s="9">
        <v>136.13399999999999</v>
      </c>
      <c r="BR179" s="8">
        <v>1.875</v>
      </c>
      <c r="BS179" s="8">
        <f>BS178-0.065</f>
        <v>136.935</v>
      </c>
      <c r="BT179" s="9">
        <v>136.755</v>
      </c>
      <c r="BV179" s="8">
        <v>1.875</v>
      </c>
      <c r="BW179" s="8">
        <f>BW178-0.065</f>
        <v>137.535</v>
      </c>
      <c r="BX179" s="9">
        <v>137.47300000000001</v>
      </c>
      <c r="BZ179" s="8">
        <v>1.875</v>
      </c>
      <c r="CA179" s="8">
        <f>CA178-0.065</f>
        <v>137.535</v>
      </c>
      <c r="CB179" s="9">
        <v>137.40600000000001</v>
      </c>
    </row>
    <row r="180" spans="2:146" s="8" customFormat="1">
      <c r="B180" s="8">
        <v>3.75</v>
      </c>
      <c r="C180" s="8">
        <f>C178-0.15</f>
        <v>145.44999999999999</v>
      </c>
      <c r="D180" s="9">
        <v>144.411</v>
      </c>
      <c r="F180" s="8">
        <v>3.75</v>
      </c>
      <c r="G180" s="8">
        <f>G178-0.15</f>
        <v>144.75</v>
      </c>
      <c r="H180" s="9">
        <v>144.69900000000001</v>
      </c>
      <c r="J180" s="8">
        <v>3.75</v>
      </c>
      <c r="K180" s="8">
        <f>K178-0.15</f>
        <v>144.35</v>
      </c>
      <c r="L180" s="9">
        <v>144.05000000000001</v>
      </c>
      <c r="N180" s="8">
        <v>3.75</v>
      </c>
      <c r="O180" s="8">
        <f>O178-0.15</f>
        <v>143.29999999999998</v>
      </c>
      <c r="P180" s="9">
        <v>143.17500000000001</v>
      </c>
      <c r="R180" s="8">
        <v>3.75</v>
      </c>
      <c r="S180" s="8">
        <f>S178-0.15</f>
        <v>142.44999999999999</v>
      </c>
      <c r="T180" s="9">
        <v>142.136</v>
      </c>
      <c r="V180" s="8">
        <v>3.75</v>
      </c>
      <c r="W180" s="8">
        <f>W178-0.15</f>
        <v>141.65</v>
      </c>
      <c r="X180" s="9">
        <v>141.327</v>
      </c>
      <c r="Z180" s="8">
        <v>3.75</v>
      </c>
      <c r="AA180" s="8">
        <f>AA178-0.15</f>
        <v>140.15</v>
      </c>
      <c r="AB180" s="9">
        <v>140.101</v>
      </c>
      <c r="AD180" s="8">
        <v>3.75</v>
      </c>
      <c r="AE180" s="8">
        <f>AE178-0.15</f>
        <v>137.75</v>
      </c>
      <c r="AF180" s="9">
        <v>137.74600000000001</v>
      </c>
      <c r="AH180" s="8">
        <v>3.75</v>
      </c>
      <c r="AI180" s="8">
        <f>AI178-0.15</f>
        <v>136.85</v>
      </c>
      <c r="AJ180" s="9">
        <v>136.61600000000001</v>
      </c>
      <c r="AL180" s="8">
        <v>3.75</v>
      </c>
      <c r="AM180" s="8">
        <f>AM178-0.15</f>
        <v>135.54999999999998</v>
      </c>
      <c r="AN180" s="9">
        <v>135.46299999999999</v>
      </c>
      <c r="AP180" s="8">
        <v>3.75</v>
      </c>
      <c r="AQ180" s="8">
        <f>AQ178-0.15</f>
        <v>134.94999999999999</v>
      </c>
      <c r="AR180" s="9">
        <v>134.42400000000001</v>
      </c>
      <c r="AT180" s="8">
        <v>3.75</v>
      </c>
      <c r="AU180" s="8">
        <f>AU178-0.15</f>
        <v>133.25</v>
      </c>
      <c r="AV180" s="9">
        <v>132.529</v>
      </c>
      <c r="AX180" s="8">
        <v>3.75</v>
      </c>
      <c r="AY180" s="8">
        <f>AY178-0.15</f>
        <v>134.35</v>
      </c>
      <c r="AZ180" s="9">
        <v>134.11600000000001</v>
      </c>
      <c r="BB180" s="8">
        <v>3.75</v>
      </c>
      <c r="BC180" s="8">
        <f>BC178-0.15</f>
        <v>134.85</v>
      </c>
      <c r="BD180" s="9">
        <v>134.744</v>
      </c>
      <c r="BF180" s="8">
        <v>3.75</v>
      </c>
      <c r="BG180" s="8">
        <f>BG178-0.15</f>
        <v>135.35</v>
      </c>
      <c r="BH180" s="9">
        <v>135.12799999999999</v>
      </c>
      <c r="BJ180" s="8">
        <v>3.75</v>
      </c>
      <c r="BK180" s="8">
        <f>BK178-0.15</f>
        <v>135.65</v>
      </c>
      <c r="BL180" s="9">
        <v>135.048</v>
      </c>
      <c r="BN180" s="8">
        <v>3.75</v>
      </c>
      <c r="BO180" s="8">
        <f>BO178-0.15</f>
        <v>136.25</v>
      </c>
      <c r="BP180" s="9">
        <v>135.71700000000001</v>
      </c>
      <c r="BR180" s="8">
        <v>3.75</v>
      </c>
      <c r="BS180" s="8">
        <f>BS178-0.15</f>
        <v>136.85</v>
      </c>
      <c r="BT180" s="9">
        <v>135.77099999999999</v>
      </c>
      <c r="BV180" s="8">
        <v>3.75</v>
      </c>
      <c r="BW180" s="8">
        <f>BW178-0.15</f>
        <v>137.44999999999999</v>
      </c>
      <c r="BX180" s="9">
        <v>136.99799999999999</v>
      </c>
      <c r="BZ180" s="8">
        <v>3.75</v>
      </c>
      <c r="CA180" s="8">
        <f>CA178-0.15</f>
        <v>137.44999999999999</v>
      </c>
      <c r="CB180" s="9">
        <v>137.41900000000001</v>
      </c>
    </row>
    <row r="181" spans="2:146" s="8" customFormat="1">
      <c r="B181" s="8">
        <v>7.5</v>
      </c>
      <c r="C181" s="8">
        <f>C180</f>
        <v>145.44999999999999</v>
      </c>
      <c r="D181" s="9">
        <v>144.11000000000001</v>
      </c>
      <c r="F181" s="8">
        <v>7.5</v>
      </c>
      <c r="G181" s="8">
        <f>G180</f>
        <v>144.75</v>
      </c>
      <c r="H181" s="9">
        <v>144.54300000000001</v>
      </c>
      <c r="J181" s="8">
        <v>7.5</v>
      </c>
      <c r="K181" s="8">
        <f>K180</f>
        <v>144.35</v>
      </c>
      <c r="L181" s="9">
        <v>143.851</v>
      </c>
      <c r="N181" s="8">
        <v>7.5</v>
      </c>
      <c r="O181" s="8">
        <f>O180</f>
        <v>143.29999999999998</v>
      </c>
      <c r="P181" s="9">
        <v>143.23400000000001</v>
      </c>
      <c r="R181" s="8">
        <v>7.5</v>
      </c>
      <c r="S181" s="8">
        <f>S180</f>
        <v>142.44999999999999</v>
      </c>
      <c r="T181" s="9">
        <v>142.101</v>
      </c>
      <c r="V181" s="8">
        <v>7.5</v>
      </c>
      <c r="W181" s="8">
        <f>W180</f>
        <v>141.65</v>
      </c>
      <c r="X181" s="9">
        <v>140.90299999999999</v>
      </c>
      <c r="Z181" s="8">
        <v>7.5</v>
      </c>
      <c r="AA181" s="8">
        <f>AA180</f>
        <v>140.15</v>
      </c>
      <c r="AB181" s="9">
        <v>139.93899999999999</v>
      </c>
      <c r="AD181" s="8">
        <v>7.5</v>
      </c>
      <c r="AE181" s="8">
        <f>AE180</f>
        <v>137.75</v>
      </c>
      <c r="AF181" s="9">
        <v>137.93299999999999</v>
      </c>
      <c r="AH181" s="8">
        <v>7.5</v>
      </c>
      <c r="AI181" s="8">
        <f>AI180</f>
        <v>136.85</v>
      </c>
      <c r="AJ181" s="9">
        <v>136.53299999999999</v>
      </c>
      <c r="AL181" s="8">
        <v>7.5</v>
      </c>
      <c r="AM181" s="8">
        <f>AM180</f>
        <v>135.54999999999998</v>
      </c>
      <c r="AN181" s="9">
        <v>135.41200000000001</v>
      </c>
      <c r="AP181" s="8">
        <v>7.5</v>
      </c>
      <c r="AQ181" s="8">
        <f>AQ180</f>
        <v>134.94999999999999</v>
      </c>
      <c r="AR181" s="9">
        <v>134.38300000000001</v>
      </c>
      <c r="AT181" s="8">
        <v>7.5</v>
      </c>
      <c r="AU181" s="8">
        <f>AU180</f>
        <v>133.25</v>
      </c>
      <c r="AV181" s="9">
        <v>132.46100000000001</v>
      </c>
      <c r="AX181" s="8">
        <v>7.5</v>
      </c>
      <c r="AY181" s="8">
        <f>AY180</f>
        <v>134.35</v>
      </c>
      <c r="AZ181" s="9">
        <v>133.892</v>
      </c>
      <c r="BB181" s="8">
        <v>7.5</v>
      </c>
      <c r="BC181" s="8">
        <f>BC180</f>
        <v>134.85</v>
      </c>
      <c r="BD181" s="9">
        <v>134.541</v>
      </c>
      <c r="BF181" s="8">
        <v>7.5</v>
      </c>
      <c r="BG181" s="8">
        <f>BG180</f>
        <v>135.35</v>
      </c>
      <c r="BH181" s="9">
        <v>134.80500000000001</v>
      </c>
      <c r="BJ181" s="8">
        <v>7.5</v>
      </c>
      <c r="BK181" s="8">
        <f>BK180</f>
        <v>135.65</v>
      </c>
      <c r="BL181" s="9">
        <v>135.41200000000001</v>
      </c>
      <c r="BN181" s="8">
        <v>7.5</v>
      </c>
      <c r="BO181" s="8">
        <f>BO180</f>
        <v>136.25</v>
      </c>
      <c r="BP181" s="9">
        <v>135.739</v>
      </c>
      <c r="BR181" s="8">
        <v>7.5</v>
      </c>
      <c r="BS181" s="8">
        <f>BS180</f>
        <v>136.85</v>
      </c>
      <c r="BT181" s="9">
        <v>135.733</v>
      </c>
      <c r="BV181" s="8">
        <v>7.5</v>
      </c>
      <c r="BW181" s="8">
        <f>BW180</f>
        <v>137.44999999999999</v>
      </c>
      <c r="BX181" s="9">
        <v>136.947</v>
      </c>
      <c r="BZ181" s="8">
        <v>7.5</v>
      </c>
      <c r="CA181" s="8">
        <f>CA180</f>
        <v>137.44999999999999</v>
      </c>
      <c r="CB181" s="9">
        <v>137.23699999999999</v>
      </c>
    </row>
    <row r="182" spans="2:146" s="8" customFormat="1">
      <c r="B182" s="8">
        <v>10</v>
      </c>
      <c r="C182" s="8">
        <f>C181</f>
        <v>145.44999999999999</v>
      </c>
      <c r="D182" s="9">
        <v>144.42500000000001</v>
      </c>
      <c r="F182" s="8">
        <v>10</v>
      </c>
      <c r="G182" s="8">
        <f>G181</f>
        <v>144.75</v>
      </c>
      <c r="H182" s="9">
        <v>144.4</v>
      </c>
      <c r="J182" s="8">
        <v>10</v>
      </c>
      <c r="K182" s="8">
        <f>K181</f>
        <v>144.35</v>
      </c>
      <c r="L182" s="9">
        <v>144.209</v>
      </c>
      <c r="N182" s="8">
        <v>10</v>
      </c>
      <c r="O182" s="8">
        <f>O181</f>
        <v>143.29999999999998</v>
      </c>
      <c r="P182" s="9">
        <v>142.929</v>
      </c>
      <c r="R182" s="8">
        <v>10</v>
      </c>
      <c r="S182" s="8">
        <f>S181</f>
        <v>142.44999999999999</v>
      </c>
      <c r="T182" s="9">
        <v>142.101</v>
      </c>
      <c r="V182" s="8">
        <v>10</v>
      </c>
      <c r="W182" s="8">
        <f>W181</f>
        <v>141.65</v>
      </c>
      <c r="X182" s="9">
        <v>140.90299999999999</v>
      </c>
      <c r="Z182" s="8">
        <v>10</v>
      </c>
      <c r="AA182" s="8">
        <f>AA181</f>
        <v>140.15</v>
      </c>
      <c r="AB182" s="9">
        <v>139.93899999999999</v>
      </c>
      <c r="AD182" s="8">
        <v>10</v>
      </c>
      <c r="AE182" s="8">
        <f>AE181</f>
        <v>137.75</v>
      </c>
      <c r="AF182" s="9">
        <v>137.93299999999999</v>
      </c>
      <c r="AH182" s="8">
        <v>10</v>
      </c>
      <c r="AI182" s="8">
        <f>AI181</f>
        <v>136.85</v>
      </c>
      <c r="AJ182" s="9">
        <v>136.55000000000001</v>
      </c>
      <c r="AL182" s="8">
        <v>10</v>
      </c>
      <c r="AM182" s="8">
        <f>AM181</f>
        <v>135.54999999999998</v>
      </c>
      <c r="AN182" s="9">
        <v>135.41900000000001</v>
      </c>
      <c r="AP182" s="8">
        <v>10</v>
      </c>
      <c r="AQ182" s="8">
        <f>AQ181</f>
        <v>134.94999999999999</v>
      </c>
      <c r="AR182" s="9">
        <v>134.31</v>
      </c>
      <c r="AT182" s="8">
        <v>10</v>
      </c>
      <c r="AU182" s="8">
        <f>AU181</f>
        <v>133.25</v>
      </c>
      <c r="AV182" s="9">
        <v>132.37100000000001</v>
      </c>
      <c r="AX182" s="8">
        <v>10</v>
      </c>
      <c r="AY182" s="8">
        <f>AY181</f>
        <v>134.35</v>
      </c>
      <c r="AZ182" s="9">
        <v>133.255</v>
      </c>
      <c r="BB182" s="8">
        <v>10</v>
      </c>
      <c r="BC182" s="8">
        <f>BC181</f>
        <v>134.85</v>
      </c>
      <c r="BD182" s="9">
        <v>134.404</v>
      </c>
      <c r="BF182" s="8">
        <v>10</v>
      </c>
      <c r="BG182" s="8">
        <f>BG181</f>
        <v>135.35</v>
      </c>
      <c r="BH182" s="9">
        <v>134.31</v>
      </c>
      <c r="BJ182" s="8">
        <v>10</v>
      </c>
      <c r="BK182" s="8">
        <f>BK181</f>
        <v>135.65</v>
      </c>
      <c r="BL182" s="9">
        <v>134.91</v>
      </c>
      <c r="BN182" s="8">
        <v>10</v>
      </c>
      <c r="BO182" s="8">
        <f>BO181</f>
        <v>136.25</v>
      </c>
      <c r="BP182" s="9">
        <v>135.64400000000001</v>
      </c>
      <c r="BR182" s="8">
        <v>10</v>
      </c>
      <c r="BS182" s="8">
        <f>BS181</f>
        <v>136.85</v>
      </c>
      <c r="BT182" s="9">
        <v>135.70599999999999</v>
      </c>
      <c r="BV182" s="8">
        <v>10</v>
      </c>
      <c r="BW182" s="8">
        <f>BW181</f>
        <v>137.44999999999999</v>
      </c>
      <c r="BX182" s="9">
        <v>136.79499999999999</v>
      </c>
      <c r="BZ182" s="8">
        <v>10</v>
      </c>
      <c r="CA182" s="8">
        <f>CA181</f>
        <v>137.44999999999999</v>
      </c>
      <c r="CB182" s="9">
        <v>136.745</v>
      </c>
    </row>
    <row r="183" spans="2:146">
      <c r="B183" s="1" t="s">
        <v>1</v>
      </c>
      <c r="C183" s="1" t="s">
        <v>255</v>
      </c>
      <c r="D183" s="13"/>
      <c r="F183" s="1" t="s">
        <v>1</v>
      </c>
      <c r="G183" s="1" t="s">
        <v>256</v>
      </c>
      <c r="H183" s="13"/>
      <c r="J183" s="1" t="s">
        <v>1</v>
      </c>
      <c r="K183" s="1" t="s">
        <v>257</v>
      </c>
      <c r="L183" s="13"/>
      <c r="N183" s="1" t="s">
        <v>1</v>
      </c>
      <c r="O183" s="1" t="s">
        <v>258</v>
      </c>
      <c r="P183" s="13"/>
      <c r="R183" s="1" t="s">
        <v>1</v>
      </c>
      <c r="S183" s="1" t="s">
        <v>259</v>
      </c>
      <c r="T183" s="13"/>
      <c r="V183" s="1" t="s">
        <v>1</v>
      </c>
      <c r="W183" s="1" t="s">
        <v>260</v>
      </c>
      <c r="X183" s="13"/>
      <c r="Z183" s="1" t="s">
        <v>1</v>
      </c>
      <c r="AA183" s="1" t="s">
        <v>261</v>
      </c>
      <c r="AB183" s="13"/>
      <c r="AD183" s="1" t="s">
        <v>1</v>
      </c>
      <c r="AE183" s="1" t="s">
        <v>262</v>
      </c>
      <c r="AF183" s="13"/>
      <c r="AH183" s="1" t="s">
        <v>1</v>
      </c>
      <c r="AI183" s="1" t="s">
        <v>263</v>
      </c>
      <c r="AJ183" s="13"/>
      <c r="AL183" s="1" t="s">
        <v>1</v>
      </c>
      <c r="AM183" s="1" t="s">
        <v>264</v>
      </c>
      <c r="AN183" s="13"/>
      <c r="AP183" s="1" t="s">
        <v>1</v>
      </c>
      <c r="AQ183" s="1" t="s">
        <v>265</v>
      </c>
      <c r="AR183" s="13"/>
      <c r="AS183" s="1"/>
      <c r="AT183" s="1" t="s">
        <v>1</v>
      </c>
      <c r="AU183" s="1" t="s">
        <v>266</v>
      </c>
      <c r="AV183" s="13"/>
      <c r="AW183" s="6"/>
      <c r="AX183" s="1" t="s">
        <v>1</v>
      </c>
      <c r="AY183" s="1" t="s">
        <v>267</v>
      </c>
      <c r="AZ183" s="13"/>
      <c r="BB183" s="1" t="s">
        <v>1</v>
      </c>
      <c r="BC183" s="1" t="s">
        <v>268</v>
      </c>
      <c r="BD183" s="13"/>
      <c r="BF183" s="1" t="s">
        <v>1</v>
      </c>
      <c r="BG183" s="1" t="s">
        <v>269</v>
      </c>
      <c r="BH183" s="13"/>
      <c r="BJ183" s="1" t="s">
        <v>1</v>
      </c>
      <c r="BK183" s="1" t="s">
        <v>270</v>
      </c>
      <c r="BL183" s="13"/>
      <c r="BN183" s="1" t="s">
        <v>1</v>
      </c>
      <c r="BO183" s="1" t="s">
        <v>271</v>
      </c>
      <c r="BP183" s="13"/>
      <c r="BR183" s="1" t="s">
        <v>1</v>
      </c>
      <c r="BS183" s="1" t="s">
        <v>272</v>
      </c>
      <c r="BT183" s="13"/>
      <c r="BV183" s="1" t="s">
        <v>1</v>
      </c>
      <c r="BW183" s="1" t="s">
        <v>273</v>
      </c>
      <c r="BX183" s="13"/>
      <c r="BZ183" s="1" t="s">
        <v>1</v>
      </c>
      <c r="CA183" s="1" t="s">
        <v>274</v>
      </c>
      <c r="CB183" s="13"/>
    </row>
    <row r="184" spans="2:146">
      <c r="D184" s="4">
        <v>145.6</v>
      </c>
      <c r="H184" s="4">
        <v>144.9</v>
      </c>
      <c r="L184" s="4">
        <v>144.5</v>
      </c>
      <c r="P184" s="4">
        <v>143.44999999999999</v>
      </c>
      <c r="T184" s="4">
        <v>142.6</v>
      </c>
      <c r="X184" s="4">
        <v>141.80000000000001</v>
      </c>
      <c r="AB184" s="4">
        <v>140.30000000000001</v>
      </c>
      <c r="AF184" s="4">
        <v>137.9</v>
      </c>
      <c r="AJ184" s="4">
        <v>137</v>
      </c>
      <c r="AN184" s="4">
        <v>135.69999999999999</v>
      </c>
      <c r="AR184" s="4">
        <v>135.1</v>
      </c>
      <c r="AV184" s="4">
        <v>133.4</v>
      </c>
      <c r="AZ184" s="4">
        <v>134.5</v>
      </c>
      <c r="BD184" s="4">
        <v>135</v>
      </c>
      <c r="BH184" s="4">
        <v>135.5</v>
      </c>
      <c r="BL184" s="4">
        <v>135.80000000000001</v>
      </c>
      <c r="BP184" s="4">
        <v>136.4</v>
      </c>
      <c r="BT184" s="4">
        <v>137</v>
      </c>
      <c r="BX184" s="4">
        <v>137.6</v>
      </c>
      <c r="CB184" s="4">
        <v>137.6</v>
      </c>
      <c r="EB184" s="8"/>
      <c r="EC184" s="8"/>
      <c r="ED184" s="8"/>
      <c r="EF184" s="8"/>
      <c r="EJ184" s="8"/>
      <c r="EK184" s="8"/>
      <c r="EL184" s="8"/>
      <c r="EN184" s="8"/>
      <c r="EO184" s="8"/>
      <c r="EP184" s="8"/>
    </row>
    <row r="186" spans="2:146">
      <c r="B186" s="1" t="s">
        <v>0</v>
      </c>
      <c r="D186" s="3">
        <v>25200</v>
      </c>
      <c r="F186" s="1" t="s">
        <v>0</v>
      </c>
      <c r="H186" s="3">
        <v>25290</v>
      </c>
      <c r="J186" s="1" t="s">
        <v>0</v>
      </c>
      <c r="L186" s="3">
        <v>25380</v>
      </c>
      <c r="N186" s="1" t="s">
        <v>0</v>
      </c>
      <c r="P186" s="3">
        <v>25470</v>
      </c>
      <c r="R186" s="1" t="s">
        <v>0</v>
      </c>
      <c r="T186" s="3">
        <v>25560</v>
      </c>
      <c r="V186" s="1" t="s">
        <v>0</v>
      </c>
      <c r="X186" s="3">
        <v>25650</v>
      </c>
      <c r="Z186" s="1" t="s">
        <v>0</v>
      </c>
      <c r="AB186" s="3">
        <v>25740</v>
      </c>
      <c r="AF186" s="3"/>
      <c r="AJ186" s="15"/>
      <c r="AN186" s="15"/>
      <c r="AR186" s="15"/>
      <c r="AV186" s="15"/>
      <c r="AZ186" s="15"/>
      <c r="BD186" s="15"/>
      <c r="BH186" s="15"/>
      <c r="BL186" s="15"/>
      <c r="BP186" s="15"/>
      <c r="BT186" s="15"/>
      <c r="BX186" s="15"/>
      <c r="CB186" s="15"/>
    </row>
    <row r="187" spans="2:146" s="8" customFormat="1">
      <c r="B187" s="8">
        <v>10</v>
      </c>
      <c r="C187" s="8">
        <f>C188</f>
        <v>137.15</v>
      </c>
      <c r="D187" s="9">
        <v>136.54400000000001</v>
      </c>
      <c r="F187" s="8">
        <v>10</v>
      </c>
      <c r="G187" s="8">
        <f>G188</f>
        <v>136.54999999999998</v>
      </c>
      <c r="H187" s="9">
        <v>136.17500000000001</v>
      </c>
      <c r="J187" s="8">
        <v>10</v>
      </c>
      <c r="K187" s="8">
        <f>K188</f>
        <v>135.79999999999998</v>
      </c>
      <c r="L187" s="9">
        <v>135.358</v>
      </c>
      <c r="N187" s="8">
        <v>10</v>
      </c>
      <c r="O187" s="8">
        <f>O188</f>
        <v>134.85</v>
      </c>
      <c r="P187" s="9">
        <v>134.601</v>
      </c>
      <c r="R187" s="8">
        <v>10</v>
      </c>
      <c r="S187" s="8">
        <f>S188</f>
        <v>133.44999999999999</v>
      </c>
      <c r="T187" s="9">
        <v>132.39500000000001</v>
      </c>
      <c r="V187" s="8">
        <v>10</v>
      </c>
      <c r="W187" s="8">
        <f>W188</f>
        <v>131.54999999999998</v>
      </c>
      <c r="X187" s="9">
        <v>129.99600000000001</v>
      </c>
      <c r="Z187" s="8">
        <v>10</v>
      </c>
      <c r="AA187" s="8">
        <f>AA188</f>
        <v>130.94999999999999</v>
      </c>
      <c r="AB187" s="9">
        <v>130.06899999999999</v>
      </c>
      <c r="AF187" s="9"/>
      <c r="AJ187" s="5"/>
      <c r="AN187" s="5"/>
      <c r="AR187" s="5"/>
      <c r="AV187" s="5"/>
      <c r="AZ187" s="5"/>
      <c r="BD187" s="5"/>
      <c r="BH187" s="5"/>
      <c r="BL187" s="5"/>
      <c r="BP187" s="5"/>
      <c r="BT187" s="5"/>
      <c r="BX187" s="5"/>
      <c r="CB187" s="5"/>
    </row>
    <row r="188" spans="2:146" s="8" customFormat="1">
      <c r="B188" s="8">
        <v>7.5</v>
      </c>
      <c r="C188" s="8">
        <f>C189</f>
        <v>137.15</v>
      </c>
      <c r="D188" s="9">
        <v>136.69900000000001</v>
      </c>
      <c r="F188" s="8">
        <v>7.5</v>
      </c>
      <c r="G188" s="8">
        <f>G189</f>
        <v>136.54999999999998</v>
      </c>
      <c r="H188" s="9">
        <v>136.17400000000001</v>
      </c>
      <c r="J188" s="8">
        <v>7.5</v>
      </c>
      <c r="K188" s="8">
        <f>K189</f>
        <v>135.79999999999998</v>
      </c>
      <c r="L188" s="9">
        <v>135.49199999999999</v>
      </c>
      <c r="N188" s="8">
        <v>7.5</v>
      </c>
      <c r="O188" s="8">
        <f>O189</f>
        <v>134.85</v>
      </c>
      <c r="P188" s="9">
        <v>134.68600000000001</v>
      </c>
      <c r="R188" s="8">
        <v>7.5</v>
      </c>
      <c r="S188" s="8">
        <f>S189</f>
        <v>133.44999999999999</v>
      </c>
      <c r="T188" s="9">
        <v>132.59200000000001</v>
      </c>
      <c r="V188" s="8">
        <v>7.5</v>
      </c>
      <c r="W188" s="8">
        <f>W189</f>
        <v>131.54999999999998</v>
      </c>
      <c r="X188" s="9">
        <v>130.37799999999999</v>
      </c>
      <c r="Z188" s="8">
        <v>7.5</v>
      </c>
      <c r="AA188" s="8">
        <f>AA189</f>
        <v>130.94999999999999</v>
      </c>
      <c r="AB188" s="9">
        <v>129.501</v>
      </c>
      <c r="AF188" s="9"/>
      <c r="AJ188" s="5"/>
      <c r="AN188" s="5"/>
      <c r="AR188" s="5"/>
      <c r="AV188" s="5"/>
      <c r="AZ188" s="5"/>
      <c r="BD188" s="5"/>
      <c r="BH188" s="5"/>
      <c r="BL188" s="5"/>
      <c r="BP188" s="5"/>
      <c r="BT188" s="5"/>
      <c r="BX188" s="5"/>
      <c r="CB188" s="5"/>
    </row>
    <row r="189" spans="2:146" s="8" customFormat="1">
      <c r="B189" s="8">
        <v>3.75</v>
      </c>
      <c r="C189" s="8">
        <f>C191-0.15</f>
        <v>137.15</v>
      </c>
      <c r="D189" s="9">
        <v>136.928</v>
      </c>
      <c r="F189" s="8">
        <v>3.75</v>
      </c>
      <c r="G189" s="8">
        <f>G191-0.15</f>
        <v>136.54999999999998</v>
      </c>
      <c r="H189" s="9">
        <v>136.227</v>
      </c>
      <c r="J189" s="8">
        <v>3.75</v>
      </c>
      <c r="K189" s="8">
        <f>K191-0.15</f>
        <v>135.79999999999998</v>
      </c>
      <c r="L189" s="9">
        <v>135.53700000000001</v>
      </c>
      <c r="N189" s="8">
        <v>3.75</v>
      </c>
      <c r="O189" s="8">
        <f>O191-0.15</f>
        <v>134.85</v>
      </c>
      <c r="P189" s="9">
        <v>134.81800000000001</v>
      </c>
      <c r="R189" s="8">
        <v>3.75</v>
      </c>
      <c r="S189" s="8">
        <f>S191-0.15</f>
        <v>133.44999999999999</v>
      </c>
      <c r="T189" s="9">
        <v>132.83000000000001</v>
      </c>
      <c r="V189" s="8">
        <v>3.75</v>
      </c>
      <c r="W189" s="8">
        <f>W191-0.15</f>
        <v>131.54999999999998</v>
      </c>
      <c r="X189" s="9">
        <v>130.94399999999999</v>
      </c>
      <c r="Z189" s="8">
        <v>3.75</v>
      </c>
      <c r="AA189" s="8">
        <f>AA191-0.15</f>
        <v>130.94999999999999</v>
      </c>
      <c r="AB189" s="9">
        <v>129.828</v>
      </c>
      <c r="AF189" s="9"/>
      <c r="AJ189" s="5"/>
      <c r="AN189" s="5"/>
      <c r="AR189" s="5"/>
      <c r="AV189" s="5"/>
      <c r="AZ189" s="5"/>
      <c r="BD189" s="5"/>
      <c r="BH189" s="5"/>
      <c r="BL189" s="5"/>
      <c r="BP189" s="5"/>
      <c r="BT189" s="5"/>
      <c r="BX189" s="5"/>
      <c r="CB189" s="5"/>
    </row>
    <row r="190" spans="2:146" s="8" customFormat="1">
      <c r="B190" s="8">
        <v>1.875</v>
      </c>
      <c r="C190" s="8">
        <f>C191-0.065</f>
        <v>137.23500000000001</v>
      </c>
      <c r="D190" s="9">
        <v>137.23099999999999</v>
      </c>
      <c r="F190" s="8">
        <v>1.875</v>
      </c>
      <c r="G190" s="8">
        <f>G191-0.065</f>
        <v>136.63499999999999</v>
      </c>
      <c r="H190" s="9">
        <v>136.52199999999999</v>
      </c>
      <c r="J190" s="8">
        <v>1.875</v>
      </c>
      <c r="K190" s="8">
        <f>K191-0.065</f>
        <v>135.88499999999999</v>
      </c>
      <c r="L190" s="9">
        <v>135.577</v>
      </c>
      <c r="N190" s="8">
        <v>1.875</v>
      </c>
      <c r="O190" s="8">
        <f>O191-0.065</f>
        <v>134.935</v>
      </c>
      <c r="P190" s="9">
        <v>134.923</v>
      </c>
      <c r="R190" s="8">
        <v>1.875</v>
      </c>
      <c r="S190" s="8">
        <f>S191-0.065</f>
        <v>133.535</v>
      </c>
      <c r="T190" s="9">
        <v>133.21100000000001</v>
      </c>
      <c r="V190" s="8">
        <v>1.875</v>
      </c>
      <c r="W190" s="8">
        <f>W191-0.065</f>
        <v>131.63499999999999</v>
      </c>
      <c r="X190" s="9">
        <v>131.22300000000001</v>
      </c>
      <c r="Z190" s="8">
        <v>1.875</v>
      </c>
      <c r="AA190" s="8">
        <f>AA191-0.065</f>
        <v>131.035</v>
      </c>
      <c r="AB190" s="9">
        <v>130.96100000000001</v>
      </c>
      <c r="AF190" s="9"/>
      <c r="AJ190" s="5"/>
      <c r="AN190" s="5"/>
      <c r="AR190" s="5"/>
      <c r="AV190" s="5"/>
      <c r="AZ190" s="5"/>
      <c r="BD190" s="5"/>
      <c r="BH190" s="5"/>
      <c r="BL190" s="5"/>
      <c r="BP190" s="5"/>
      <c r="BT190" s="5"/>
      <c r="BX190" s="5"/>
      <c r="CB190" s="5"/>
    </row>
    <row r="191" spans="2:146" s="8" customFormat="1">
      <c r="B191" s="8">
        <v>0</v>
      </c>
      <c r="C191" s="10">
        <f>D197</f>
        <v>137.30000000000001</v>
      </c>
      <c r="D191" s="2">
        <v>137.21</v>
      </c>
      <c r="F191" s="8">
        <v>0</v>
      </c>
      <c r="G191" s="10">
        <f>H197</f>
        <v>136.69999999999999</v>
      </c>
      <c r="H191" s="2">
        <v>136.55199999999999</v>
      </c>
      <c r="J191" s="8">
        <v>0</v>
      </c>
      <c r="K191" s="10">
        <f>L197</f>
        <v>135.94999999999999</v>
      </c>
      <c r="L191" s="2">
        <v>135.773</v>
      </c>
      <c r="N191" s="8">
        <v>0</v>
      </c>
      <c r="O191" s="10">
        <f>P197</f>
        <v>135</v>
      </c>
      <c r="P191" s="2">
        <v>134.90799999999999</v>
      </c>
      <c r="R191" s="8">
        <v>0</v>
      </c>
      <c r="S191" s="10">
        <f>T197</f>
        <v>133.6</v>
      </c>
      <c r="T191" s="2">
        <v>133.21700000000001</v>
      </c>
      <c r="V191" s="8">
        <v>0</v>
      </c>
      <c r="W191" s="10">
        <f>X197</f>
        <v>131.69999999999999</v>
      </c>
      <c r="X191" s="2">
        <v>131.42099999999999</v>
      </c>
      <c r="Z191" s="8">
        <v>0</v>
      </c>
      <c r="AA191" s="10">
        <f>AB197</f>
        <v>131.1</v>
      </c>
      <c r="AB191" s="2">
        <v>130.98099999999999</v>
      </c>
      <c r="AE191" s="10"/>
      <c r="AF191" s="2"/>
      <c r="AI191" s="10"/>
      <c r="AJ191" s="16"/>
      <c r="AM191" s="10"/>
      <c r="AN191" s="16"/>
      <c r="AQ191" s="10"/>
      <c r="AR191" s="16"/>
      <c r="AU191" s="10"/>
      <c r="AV191" s="16"/>
      <c r="AY191" s="10"/>
      <c r="AZ191" s="16"/>
      <c r="BC191" s="10"/>
      <c r="BD191" s="16"/>
      <c r="BG191" s="10"/>
      <c r="BH191" s="16"/>
      <c r="BK191" s="10"/>
      <c r="BL191" s="16"/>
      <c r="BO191" s="10"/>
      <c r="BP191" s="16"/>
      <c r="BS191" s="10"/>
      <c r="BT191" s="16"/>
      <c r="BW191" s="10"/>
      <c r="BX191" s="16"/>
      <c r="CA191" s="10"/>
      <c r="CB191" s="16"/>
    </row>
    <row r="192" spans="2:146" s="8" customFormat="1">
      <c r="B192" s="8">
        <v>1.875</v>
      </c>
      <c r="C192" s="8">
        <f>C191-0.065</f>
        <v>137.23500000000001</v>
      </c>
      <c r="D192" s="9">
        <v>137.18899999999999</v>
      </c>
      <c r="F192" s="8">
        <v>1.875</v>
      </c>
      <c r="G192" s="8">
        <f>G191-0.065</f>
        <v>136.63499999999999</v>
      </c>
      <c r="H192" s="9">
        <v>136.48099999999999</v>
      </c>
      <c r="J192" s="8">
        <v>1.875</v>
      </c>
      <c r="K192" s="8">
        <f>K191-0.065</f>
        <v>135.88499999999999</v>
      </c>
      <c r="L192" s="9">
        <v>135.68600000000001</v>
      </c>
      <c r="N192" s="8">
        <v>1.875</v>
      </c>
      <c r="O192" s="8">
        <f>O191-0.065</f>
        <v>134.935</v>
      </c>
      <c r="P192" s="9">
        <v>134.785</v>
      </c>
      <c r="R192" s="8">
        <v>1.875</v>
      </c>
      <c r="S192" s="8">
        <f>S191-0.065</f>
        <v>133.535</v>
      </c>
      <c r="T192" s="9">
        <v>133.12899999999999</v>
      </c>
      <c r="V192" s="8">
        <v>1.875</v>
      </c>
      <c r="W192" s="8">
        <f>W191-0.065</f>
        <v>131.63499999999999</v>
      </c>
      <c r="X192" s="9">
        <v>131.464</v>
      </c>
      <c r="Z192" s="8">
        <v>1.875</v>
      </c>
      <c r="AA192" s="8">
        <f>AA191-0.065</f>
        <v>131.035</v>
      </c>
      <c r="AB192" s="9">
        <v>130.971</v>
      </c>
      <c r="AF192" s="9"/>
      <c r="AJ192" s="5"/>
      <c r="AN192" s="5"/>
      <c r="AR192" s="5"/>
      <c r="AV192" s="5"/>
      <c r="AZ192" s="5"/>
      <c r="BD192" s="5"/>
      <c r="BH192" s="5"/>
      <c r="BL192" s="5"/>
      <c r="BP192" s="5"/>
      <c r="BT192" s="5"/>
      <c r="BX192" s="5"/>
      <c r="CB192" s="5"/>
    </row>
    <row r="193" spans="2:146" s="8" customFormat="1">
      <c r="B193" s="8">
        <v>3.75</v>
      </c>
      <c r="C193" s="8">
        <f>C191-0.15</f>
        <v>137.15</v>
      </c>
      <c r="D193" s="9">
        <v>136.685</v>
      </c>
      <c r="F193" s="8">
        <v>3.75</v>
      </c>
      <c r="G193" s="8">
        <f>G191-0.15</f>
        <v>136.54999999999998</v>
      </c>
      <c r="H193" s="9">
        <v>136.321</v>
      </c>
      <c r="J193" s="8">
        <v>3.75</v>
      </c>
      <c r="K193" s="8">
        <f>K191-0.15</f>
        <v>135.79999999999998</v>
      </c>
      <c r="L193" s="9">
        <v>135.75800000000001</v>
      </c>
      <c r="N193" s="8">
        <v>3.75</v>
      </c>
      <c r="O193" s="8">
        <f>O191-0.15</f>
        <v>134.85</v>
      </c>
      <c r="P193" s="9">
        <v>134.70099999999999</v>
      </c>
      <c r="R193" s="8">
        <v>3.75</v>
      </c>
      <c r="S193" s="8">
        <f>S191-0.15</f>
        <v>133.44999999999999</v>
      </c>
      <c r="T193" s="9">
        <v>133.35900000000001</v>
      </c>
      <c r="V193" s="8">
        <v>3.75</v>
      </c>
      <c r="W193" s="8">
        <f>W191-0.15</f>
        <v>131.54999999999998</v>
      </c>
      <c r="X193" s="9">
        <v>131.52199999999999</v>
      </c>
      <c r="Z193" s="8">
        <v>3.75</v>
      </c>
      <c r="AA193" s="8">
        <f>AA191-0.15</f>
        <v>130.94999999999999</v>
      </c>
      <c r="AB193" s="9">
        <v>130.82499999999999</v>
      </c>
      <c r="AF193" s="9"/>
      <c r="AJ193" s="5"/>
      <c r="AN193" s="5"/>
      <c r="AR193" s="5"/>
      <c r="AV193" s="5"/>
      <c r="AZ193" s="5"/>
      <c r="BD193" s="5"/>
      <c r="BH193" s="5"/>
      <c r="BL193" s="5"/>
      <c r="BP193" s="5"/>
      <c r="BT193" s="5"/>
      <c r="BX193" s="5"/>
      <c r="CB193" s="5"/>
    </row>
    <row r="194" spans="2:146" s="8" customFormat="1">
      <c r="B194" s="8">
        <v>7.5</v>
      </c>
      <c r="C194" s="8">
        <f>C193</f>
        <v>137.15</v>
      </c>
      <c r="D194" s="9">
        <v>136.18799999999999</v>
      </c>
      <c r="F194" s="8">
        <v>7.5</v>
      </c>
      <c r="G194" s="8">
        <f>G193</f>
        <v>136.54999999999998</v>
      </c>
      <c r="H194" s="9">
        <v>135.41399999999999</v>
      </c>
      <c r="J194" s="8">
        <v>7.5</v>
      </c>
      <c r="K194" s="8">
        <f>K193</f>
        <v>135.79999999999998</v>
      </c>
      <c r="L194" s="9">
        <v>135.608</v>
      </c>
      <c r="N194" s="8">
        <v>7.5</v>
      </c>
      <c r="O194" s="8">
        <f>O193</f>
        <v>134.85</v>
      </c>
      <c r="P194" s="9">
        <v>134.18</v>
      </c>
      <c r="R194" s="8">
        <v>7.5</v>
      </c>
      <c r="S194" s="8">
        <f>S193</f>
        <v>133.44999999999999</v>
      </c>
      <c r="T194" s="9">
        <v>133.41</v>
      </c>
      <c r="V194" s="8">
        <v>7.5</v>
      </c>
      <c r="W194" s="8">
        <f>W193</f>
        <v>131.54999999999998</v>
      </c>
      <c r="X194" s="9">
        <v>131.6</v>
      </c>
      <c r="Z194" s="8">
        <v>7.5</v>
      </c>
      <c r="AA194" s="8">
        <f>AA193</f>
        <v>130.94999999999999</v>
      </c>
      <c r="AB194" s="9">
        <v>130.661</v>
      </c>
      <c r="AF194" s="9"/>
      <c r="AJ194" s="5"/>
      <c r="AN194" s="5"/>
      <c r="AR194" s="5"/>
      <c r="AV194" s="5"/>
      <c r="AZ194" s="5"/>
      <c r="BD194" s="5"/>
      <c r="BH194" s="5"/>
      <c r="BL194" s="5"/>
      <c r="BP194" s="5"/>
      <c r="BT194" s="5"/>
      <c r="BX194" s="5"/>
      <c r="CB194" s="5"/>
    </row>
    <row r="195" spans="2:146" s="8" customFormat="1">
      <c r="B195" s="8">
        <v>10</v>
      </c>
      <c r="C195" s="8">
        <f>C194</f>
        <v>137.15</v>
      </c>
      <c r="D195" s="9">
        <v>136.327</v>
      </c>
      <c r="F195" s="8">
        <v>10</v>
      </c>
      <c r="G195" s="8">
        <f>G194</f>
        <v>136.54999999999998</v>
      </c>
      <c r="H195" s="9">
        <v>135.38999999999999</v>
      </c>
      <c r="J195" s="8">
        <v>10</v>
      </c>
      <c r="K195" s="8">
        <f>K194</f>
        <v>135.79999999999998</v>
      </c>
      <c r="L195" s="9">
        <v>135.50399999999999</v>
      </c>
      <c r="N195" s="8">
        <v>10</v>
      </c>
      <c r="O195" s="8">
        <f>O194</f>
        <v>134.85</v>
      </c>
      <c r="P195" s="9">
        <v>134.31200000000001</v>
      </c>
      <c r="R195" s="8">
        <v>10</v>
      </c>
      <c r="S195" s="8">
        <f>S194</f>
        <v>133.44999999999999</v>
      </c>
      <c r="T195" s="9">
        <v>133.41800000000001</v>
      </c>
      <c r="V195" s="8">
        <v>10</v>
      </c>
      <c r="W195" s="8">
        <f>W194</f>
        <v>131.54999999999998</v>
      </c>
      <c r="X195" s="9">
        <v>131.739</v>
      </c>
      <c r="Z195" s="8">
        <v>10</v>
      </c>
      <c r="AA195" s="8">
        <f>AA194</f>
        <v>130.94999999999999</v>
      </c>
      <c r="AB195" s="9">
        <v>130.36799999999999</v>
      </c>
      <c r="AF195" s="9"/>
      <c r="AJ195" s="5"/>
      <c r="AN195" s="5"/>
      <c r="AR195" s="5"/>
      <c r="AV195" s="5"/>
      <c r="AZ195" s="5"/>
      <c r="BD195" s="5"/>
      <c r="BH195" s="5"/>
      <c r="BL195" s="5"/>
      <c r="BP195" s="5"/>
      <c r="BT195" s="5"/>
      <c r="BX195" s="5"/>
      <c r="CB195" s="5"/>
    </row>
    <row r="196" spans="2:146">
      <c r="B196" s="1" t="s">
        <v>1</v>
      </c>
      <c r="C196" s="1" t="s">
        <v>275</v>
      </c>
      <c r="D196" s="13"/>
      <c r="F196" s="1" t="s">
        <v>1</v>
      </c>
      <c r="G196" s="1" t="s">
        <v>276</v>
      </c>
      <c r="H196" s="13"/>
      <c r="J196" s="1" t="s">
        <v>1</v>
      </c>
      <c r="K196" s="1" t="s">
        <v>277</v>
      </c>
      <c r="L196" s="13"/>
      <c r="N196" s="1" t="s">
        <v>1</v>
      </c>
      <c r="O196" s="1" t="s">
        <v>278</v>
      </c>
      <c r="P196" s="13"/>
      <c r="R196" s="1" t="s">
        <v>1</v>
      </c>
      <c r="S196" s="1" t="s">
        <v>279</v>
      </c>
      <c r="T196" s="13"/>
      <c r="V196" s="1" t="s">
        <v>1</v>
      </c>
      <c r="W196" s="1" t="s">
        <v>280</v>
      </c>
      <c r="X196" s="13"/>
      <c r="Z196" s="1" t="s">
        <v>1</v>
      </c>
      <c r="AA196" s="1" t="s">
        <v>281</v>
      </c>
      <c r="AB196" s="13"/>
      <c r="AF196" s="13"/>
      <c r="AJ196" s="5"/>
      <c r="AN196" s="17"/>
      <c r="AR196" s="5"/>
      <c r="AV196" s="5"/>
      <c r="AZ196" s="5"/>
      <c r="BD196" s="5"/>
      <c r="BH196" s="5"/>
      <c r="BL196" s="5"/>
      <c r="BP196" s="5"/>
      <c r="BT196" s="5"/>
      <c r="BX196" s="5"/>
      <c r="CB196" s="5"/>
    </row>
    <row r="197" spans="2:146">
      <c r="D197" s="4">
        <v>137.30000000000001</v>
      </c>
      <c r="H197" s="4">
        <v>136.69999999999999</v>
      </c>
      <c r="L197" s="4">
        <v>135.94999999999999</v>
      </c>
      <c r="P197" s="4">
        <v>135</v>
      </c>
      <c r="T197" s="4">
        <v>133.6</v>
      </c>
      <c r="X197" s="4">
        <v>131.69999999999999</v>
      </c>
      <c r="AB197" s="4">
        <v>131.1</v>
      </c>
      <c r="AF197" s="4"/>
      <c r="AJ197" s="4"/>
      <c r="AN197" s="4"/>
      <c r="AR197" s="4"/>
      <c r="AV197" s="4"/>
      <c r="AZ197" s="4"/>
      <c r="BD197" s="4"/>
      <c r="BH197" s="4"/>
      <c r="BL197" s="4"/>
      <c r="BP197" s="4"/>
      <c r="BT197" s="4"/>
      <c r="BX197" s="4"/>
      <c r="CB197" s="4"/>
      <c r="EB197" s="8"/>
      <c r="EC197" s="8"/>
      <c r="ED197" s="8"/>
      <c r="EF197" s="8"/>
      <c r="EJ197" s="8"/>
      <c r="EK197" s="8"/>
      <c r="EL197" s="8"/>
      <c r="EN197" s="8"/>
      <c r="EO197" s="8"/>
      <c r="EP197" s="8"/>
    </row>
    <row r="199" spans="2:146">
      <c r="B199" s="1" t="s">
        <v>0</v>
      </c>
      <c r="D199" s="3">
        <v>0</v>
      </c>
      <c r="F199" s="1" t="s">
        <v>0</v>
      </c>
      <c r="H199" s="3">
        <v>90</v>
      </c>
      <c r="J199" s="1" t="s">
        <v>0</v>
      </c>
      <c r="L199" s="3">
        <v>180</v>
      </c>
      <c r="N199" s="1" t="s">
        <v>0</v>
      </c>
      <c r="P199" s="3">
        <v>270</v>
      </c>
      <c r="R199" s="1" t="s">
        <v>0</v>
      </c>
      <c r="T199" s="3">
        <v>360</v>
      </c>
      <c r="V199" s="1" t="s">
        <v>0</v>
      </c>
      <c r="X199" s="3">
        <v>450</v>
      </c>
      <c r="Z199" s="1" t="s">
        <v>0</v>
      </c>
      <c r="AB199" s="3">
        <v>540</v>
      </c>
      <c r="AD199" s="1" t="s">
        <v>0</v>
      </c>
      <c r="AF199" s="3">
        <v>630</v>
      </c>
      <c r="AH199" s="1" t="s">
        <v>0</v>
      </c>
      <c r="AJ199" s="3">
        <v>720</v>
      </c>
      <c r="AL199" s="1" t="s">
        <v>0</v>
      </c>
      <c r="AN199" s="3">
        <v>810</v>
      </c>
      <c r="AP199" s="1" t="s">
        <v>0</v>
      </c>
      <c r="AR199" s="3">
        <v>900</v>
      </c>
      <c r="AT199" s="1" t="s">
        <v>0</v>
      </c>
      <c r="AV199" s="3">
        <v>990</v>
      </c>
      <c r="AX199" s="1" t="s">
        <v>0</v>
      </c>
      <c r="AZ199" s="3">
        <v>1080</v>
      </c>
      <c r="BB199" s="1" t="s">
        <v>0</v>
      </c>
      <c r="BD199" s="3">
        <v>1170</v>
      </c>
      <c r="BH199" s="3"/>
      <c r="BL199" s="3"/>
      <c r="BP199" s="3"/>
      <c r="BT199" s="3"/>
      <c r="BX199" s="3"/>
      <c r="CB199" s="3"/>
    </row>
    <row r="200" spans="2:146" s="8" customFormat="1">
      <c r="B200" s="8">
        <v>10</v>
      </c>
      <c r="C200" s="8">
        <f>C201</f>
        <v>134.94999999999999</v>
      </c>
      <c r="D200" s="9">
        <v>135.88900000000001</v>
      </c>
      <c r="F200" s="8">
        <v>10</v>
      </c>
      <c r="G200" s="8">
        <f>G201</f>
        <v>132.44999999999999</v>
      </c>
      <c r="H200" s="9">
        <v>132.994</v>
      </c>
      <c r="J200" s="8">
        <v>10</v>
      </c>
      <c r="K200" s="8">
        <f>K201</f>
        <v>130.29999999999998</v>
      </c>
      <c r="L200" s="9">
        <v>130.82599999999999</v>
      </c>
      <c r="N200" s="8">
        <v>10</v>
      </c>
      <c r="O200" s="8">
        <f>O201</f>
        <v>129.35</v>
      </c>
      <c r="P200" s="9">
        <v>130.13300000000001</v>
      </c>
      <c r="R200" s="8">
        <v>10</v>
      </c>
      <c r="S200" s="8">
        <f>S201</f>
        <v>128.44999999999999</v>
      </c>
      <c r="T200" s="9">
        <v>129.23099999999999</v>
      </c>
      <c r="V200" s="8">
        <v>10</v>
      </c>
      <c r="W200" s="8">
        <f>W201</f>
        <v>126.35</v>
      </c>
      <c r="X200" s="9">
        <v>125.59099999999999</v>
      </c>
      <c r="Z200" s="8">
        <v>10</v>
      </c>
      <c r="AA200" s="8">
        <f>AA201</f>
        <v>121.25</v>
      </c>
      <c r="AB200" s="9">
        <v>120.977</v>
      </c>
      <c r="AD200" s="8">
        <v>10</v>
      </c>
      <c r="AE200" s="8">
        <f>AE201</f>
        <v>123</v>
      </c>
      <c r="AF200" s="9">
        <v>123.509</v>
      </c>
      <c r="AH200" s="8">
        <v>10</v>
      </c>
      <c r="AI200" s="8">
        <f>AI201</f>
        <v>125.5</v>
      </c>
      <c r="AJ200" s="9">
        <v>125.601</v>
      </c>
      <c r="AL200" s="8">
        <v>10</v>
      </c>
      <c r="AM200" s="8">
        <f>AM201</f>
        <v>124.94999999999999</v>
      </c>
      <c r="AN200" s="9">
        <v>125.124</v>
      </c>
      <c r="AP200" s="8">
        <v>10</v>
      </c>
      <c r="AQ200" s="8">
        <f>AQ201</f>
        <v>123.85</v>
      </c>
      <c r="AR200" s="9">
        <v>123.961</v>
      </c>
      <c r="AT200" s="8">
        <v>10</v>
      </c>
      <c r="AU200" s="8">
        <f>AU201</f>
        <v>122.14999999999999</v>
      </c>
      <c r="AV200" s="9">
        <v>122.244</v>
      </c>
      <c r="AX200" s="8">
        <v>10</v>
      </c>
      <c r="AY200" s="8">
        <f>AY201</f>
        <v>121.44999999999999</v>
      </c>
      <c r="AZ200" s="9">
        <v>121.10599999999999</v>
      </c>
      <c r="BB200" s="8">
        <v>10</v>
      </c>
      <c r="BC200" s="8">
        <f>BC201</f>
        <v>117.75</v>
      </c>
      <c r="BD200" s="9">
        <v>117.693</v>
      </c>
      <c r="BH200" s="9"/>
      <c r="BL200" s="9"/>
      <c r="BP200" s="9"/>
      <c r="BT200" s="9"/>
      <c r="BX200" s="9"/>
      <c r="CB200" s="9"/>
    </row>
    <row r="201" spans="2:146" s="8" customFormat="1">
      <c r="B201" s="8">
        <v>7.5</v>
      </c>
      <c r="C201" s="8">
        <f>C202</f>
        <v>134.94999999999999</v>
      </c>
      <c r="D201" s="9">
        <v>135.02000000000001</v>
      </c>
      <c r="F201" s="8">
        <v>7.5</v>
      </c>
      <c r="G201" s="8">
        <f>G202</f>
        <v>132.44999999999999</v>
      </c>
      <c r="H201" s="9">
        <v>132.22999999999999</v>
      </c>
      <c r="J201" s="8">
        <v>7.5</v>
      </c>
      <c r="K201" s="8">
        <f>K202</f>
        <v>130.29999999999998</v>
      </c>
      <c r="L201" s="9">
        <v>130.642</v>
      </c>
      <c r="N201" s="8">
        <v>7.5</v>
      </c>
      <c r="O201" s="8">
        <f>O202</f>
        <v>129.35</v>
      </c>
      <c r="P201" s="9">
        <v>129.57</v>
      </c>
      <c r="R201" s="8">
        <v>7.5</v>
      </c>
      <c r="S201" s="8">
        <f>S202</f>
        <v>128.44999999999999</v>
      </c>
      <c r="T201" s="9">
        <v>128.92699999999999</v>
      </c>
      <c r="V201" s="8">
        <v>7.5</v>
      </c>
      <c r="W201" s="8">
        <f>W202</f>
        <v>126.35</v>
      </c>
      <c r="X201" s="9">
        <v>125.437</v>
      </c>
      <c r="Z201" s="8">
        <v>7.5</v>
      </c>
      <c r="AA201" s="8">
        <f>AA202</f>
        <v>121.25</v>
      </c>
      <c r="AB201" s="9">
        <v>121.146</v>
      </c>
      <c r="AD201" s="8">
        <v>7.5</v>
      </c>
      <c r="AE201" s="8">
        <f>AE202</f>
        <v>123</v>
      </c>
      <c r="AF201" s="9">
        <v>123.18300000000001</v>
      </c>
      <c r="AH201" s="8">
        <v>7.5</v>
      </c>
      <c r="AI201" s="8">
        <f>AI202</f>
        <v>125.5</v>
      </c>
      <c r="AJ201" s="9">
        <v>125.136</v>
      </c>
      <c r="AL201" s="8">
        <v>7.5</v>
      </c>
      <c r="AM201" s="8">
        <f>AM202</f>
        <v>124.94999999999999</v>
      </c>
      <c r="AN201" s="9">
        <v>124.867</v>
      </c>
      <c r="AP201" s="8">
        <v>7.5</v>
      </c>
      <c r="AQ201" s="8">
        <f>AQ202</f>
        <v>123.85</v>
      </c>
      <c r="AR201" s="9">
        <v>123.827</v>
      </c>
      <c r="AT201" s="8">
        <v>7.5</v>
      </c>
      <c r="AU201" s="8">
        <f>AU202</f>
        <v>122.14999999999999</v>
      </c>
      <c r="AV201" s="9">
        <v>122.066</v>
      </c>
      <c r="AX201" s="8">
        <v>7.5</v>
      </c>
      <c r="AY201" s="8">
        <f>AY202</f>
        <v>121.44999999999999</v>
      </c>
      <c r="AZ201" s="9">
        <v>121.33499999999999</v>
      </c>
      <c r="BB201" s="8">
        <v>7.5</v>
      </c>
      <c r="BC201" s="8">
        <f>BC202</f>
        <v>117.75</v>
      </c>
      <c r="BD201" s="9">
        <v>117.661</v>
      </c>
      <c r="BH201" s="9"/>
      <c r="BL201" s="9"/>
      <c r="BP201" s="9"/>
      <c r="BT201" s="9"/>
      <c r="BX201" s="9"/>
      <c r="CB201" s="9"/>
    </row>
    <row r="202" spans="2:146" s="8" customFormat="1">
      <c r="B202" s="8">
        <v>3.75</v>
      </c>
      <c r="C202" s="8">
        <f>C204-0.15</f>
        <v>134.94999999999999</v>
      </c>
      <c r="D202" s="9">
        <v>134.93600000000001</v>
      </c>
      <c r="F202" s="8">
        <v>3.75</v>
      </c>
      <c r="G202" s="8">
        <f>G204-0.15</f>
        <v>132.44999999999999</v>
      </c>
      <c r="H202" s="9">
        <v>132.232</v>
      </c>
      <c r="J202" s="8">
        <v>3.75</v>
      </c>
      <c r="K202" s="8">
        <f>K204-0.15</f>
        <v>130.29999999999998</v>
      </c>
      <c r="L202" s="9">
        <v>130.029</v>
      </c>
      <c r="N202" s="8">
        <v>3.75</v>
      </c>
      <c r="O202" s="8">
        <f>O204-0.15</f>
        <v>129.35</v>
      </c>
      <c r="P202" s="9">
        <v>129.06800000000001</v>
      </c>
      <c r="R202" s="8">
        <v>3.75</v>
      </c>
      <c r="S202" s="8">
        <f>S204-0.15</f>
        <v>128.44999999999999</v>
      </c>
      <c r="T202" s="9">
        <v>128.42699999999999</v>
      </c>
      <c r="V202" s="8">
        <v>3.75</v>
      </c>
      <c r="W202" s="8">
        <f>W204-0.15</f>
        <v>126.35</v>
      </c>
      <c r="X202" s="9">
        <v>126.316</v>
      </c>
      <c r="Z202" s="8">
        <v>3.75</v>
      </c>
      <c r="AA202" s="8">
        <f>AA204-0.15</f>
        <v>121.25</v>
      </c>
      <c r="AB202" s="9">
        <v>121.252</v>
      </c>
      <c r="AD202" s="8">
        <v>3.75</v>
      </c>
      <c r="AE202" s="8">
        <f>AE204-0.15</f>
        <v>123</v>
      </c>
      <c r="AF202" s="9">
        <v>122.96</v>
      </c>
      <c r="AH202" s="8">
        <v>3.75</v>
      </c>
      <c r="AI202" s="8">
        <f>AI204-0.15</f>
        <v>125.5</v>
      </c>
      <c r="AJ202" s="9">
        <v>125.38200000000001</v>
      </c>
      <c r="AL202" s="8">
        <v>3.75</v>
      </c>
      <c r="AM202" s="8">
        <f>AM204-0.15</f>
        <v>124.94999999999999</v>
      </c>
      <c r="AN202" s="9">
        <v>124.88500000000001</v>
      </c>
      <c r="AP202" s="8">
        <v>3.75</v>
      </c>
      <c r="AQ202" s="8">
        <f>AQ204-0.15</f>
        <v>123.85</v>
      </c>
      <c r="AR202" s="9">
        <v>123.813</v>
      </c>
      <c r="AT202" s="8">
        <v>3.75</v>
      </c>
      <c r="AU202" s="8">
        <f>AU204-0.15</f>
        <v>122.14999999999999</v>
      </c>
      <c r="AV202" s="9">
        <v>122.06</v>
      </c>
      <c r="AX202" s="8">
        <v>3.75</v>
      </c>
      <c r="AY202" s="8">
        <f>AY204-0.15</f>
        <v>121.44999999999999</v>
      </c>
      <c r="AZ202" s="9">
        <v>121.352</v>
      </c>
      <c r="BB202" s="8">
        <v>3.75</v>
      </c>
      <c r="BC202" s="8">
        <f>BC204-0.15</f>
        <v>117.75</v>
      </c>
      <c r="BD202" s="9">
        <v>117.645</v>
      </c>
      <c r="BH202" s="9"/>
      <c r="BL202" s="9"/>
      <c r="BP202" s="9"/>
      <c r="BT202" s="9"/>
      <c r="BX202" s="9"/>
      <c r="CB202" s="9"/>
    </row>
    <row r="203" spans="2:146" s="8" customFormat="1">
      <c r="B203" s="8">
        <v>1.875</v>
      </c>
      <c r="C203" s="8">
        <f>C204-0.065</f>
        <v>135.035</v>
      </c>
      <c r="D203" s="9">
        <v>134.86199999999999</v>
      </c>
      <c r="F203" s="8">
        <v>1.875</v>
      </c>
      <c r="G203" s="8">
        <f>G204-0.065</f>
        <v>132.535</v>
      </c>
      <c r="H203" s="9">
        <v>132.53100000000001</v>
      </c>
      <c r="J203" s="8">
        <v>1.875</v>
      </c>
      <c r="K203" s="8">
        <f>K204-0.065</f>
        <v>130.38499999999999</v>
      </c>
      <c r="L203" s="9">
        <v>130.376</v>
      </c>
      <c r="N203" s="8">
        <v>1.875</v>
      </c>
      <c r="O203" s="8">
        <f>O204-0.065</f>
        <v>129.435</v>
      </c>
      <c r="P203" s="9">
        <v>129.178</v>
      </c>
      <c r="R203" s="8">
        <v>1.875</v>
      </c>
      <c r="S203" s="8">
        <f>S204-0.065</f>
        <v>128.535</v>
      </c>
      <c r="T203" s="9">
        <v>128.42400000000001</v>
      </c>
      <c r="V203" s="8">
        <v>1.875</v>
      </c>
      <c r="W203" s="8">
        <f>W204-0.065</f>
        <v>126.435</v>
      </c>
      <c r="X203" s="9">
        <v>126.038</v>
      </c>
      <c r="Z203" s="8">
        <v>1.875</v>
      </c>
      <c r="AA203" s="8">
        <f>AA204-0.065</f>
        <v>121.33500000000001</v>
      </c>
      <c r="AB203" s="9">
        <v>121.273</v>
      </c>
      <c r="AD203" s="8">
        <v>1.875</v>
      </c>
      <c r="AE203" s="8">
        <f>AE204-0.065</f>
        <v>123.08500000000001</v>
      </c>
      <c r="AF203" s="9">
        <v>122.56100000000001</v>
      </c>
      <c r="AH203" s="8">
        <v>1.875</v>
      </c>
      <c r="AI203" s="8">
        <f>AI204-0.065</f>
        <v>125.58500000000001</v>
      </c>
      <c r="AJ203" s="9">
        <v>125.587</v>
      </c>
      <c r="AL203" s="8">
        <v>1.875</v>
      </c>
      <c r="AM203" s="8">
        <f>AM204-0.065</f>
        <v>125.035</v>
      </c>
      <c r="AN203" s="9">
        <v>124.9</v>
      </c>
      <c r="AP203" s="8">
        <v>1.875</v>
      </c>
      <c r="AQ203" s="8">
        <f>AQ204-0.065</f>
        <v>123.935</v>
      </c>
      <c r="AR203" s="9">
        <v>123.60599999999999</v>
      </c>
      <c r="AT203" s="8">
        <v>1.875</v>
      </c>
      <c r="AU203" s="8">
        <f>AU204-0.065</f>
        <v>122.235</v>
      </c>
      <c r="AV203" s="9">
        <v>122.001</v>
      </c>
      <c r="AX203" s="8">
        <v>1.875</v>
      </c>
      <c r="AY203" s="8">
        <f>AY204-0.065</f>
        <v>121.535</v>
      </c>
      <c r="AZ203" s="9">
        <v>121.346</v>
      </c>
      <c r="BB203" s="8">
        <v>1.875</v>
      </c>
      <c r="BC203" s="8">
        <f>BC204-0.065</f>
        <v>117.83500000000001</v>
      </c>
      <c r="BD203" s="9">
        <v>117.60299999999999</v>
      </c>
      <c r="BH203" s="9"/>
      <c r="BL203" s="9"/>
      <c r="BP203" s="9"/>
      <c r="BT203" s="9"/>
      <c r="BX203" s="9"/>
      <c r="CB203" s="9"/>
    </row>
    <row r="204" spans="2:146" s="8" customFormat="1">
      <c r="B204" s="8">
        <v>0</v>
      </c>
      <c r="C204" s="10">
        <f>D210</f>
        <v>135.1</v>
      </c>
      <c r="D204" s="2">
        <v>134.797</v>
      </c>
      <c r="F204" s="8">
        <v>0</v>
      </c>
      <c r="G204" s="10">
        <f>H210</f>
        <v>132.6</v>
      </c>
      <c r="H204" s="2">
        <v>132.55799999999999</v>
      </c>
      <c r="J204" s="8">
        <v>0</v>
      </c>
      <c r="K204" s="10">
        <f>L210</f>
        <v>130.44999999999999</v>
      </c>
      <c r="L204" s="2">
        <v>130.38399999999999</v>
      </c>
      <c r="N204" s="8">
        <v>0</v>
      </c>
      <c r="O204" s="10">
        <f>P210</f>
        <v>129.5</v>
      </c>
      <c r="P204" s="2">
        <v>129.26900000000001</v>
      </c>
      <c r="R204" s="8">
        <v>0</v>
      </c>
      <c r="S204" s="10">
        <f>T210</f>
        <v>128.6</v>
      </c>
      <c r="T204" s="2">
        <v>128.46799999999999</v>
      </c>
      <c r="V204" s="8">
        <v>0</v>
      </c>
      <c r="W204" s="10">
        <f>X210</f>
        <v>126.5</v>
      </c>
      <c r="X204" s="2">
        <v>125.926</v>
      </c>
      <c r="Z204" s="8">
        <v>0</v>
      </c>
      <c r="AA204" s="10">
        <f>AB210</f>
        <v>121.4</v>
      </c>
      <c r="AB204" s="2">
        <v>121.28400000000001</v>
      </c>
      <c r="AD204" s="8">
        <v>0</v>
      </c>
      <c r="AE204" s="10">
        <f>AF210</f>
        <v>123.15</v>
      </c>
      <c r="AF204" s="2">
        <v>122.587</v>
      </c>
      <c r="AH204" s="8">
        <v>0</v>
      </c>
      <c r="AI204" s="10">
        <f>AJ210</f>
        <v>125.65</v>
      </c>
      <c r="AJ204" s="2">
        <v>125.56399999999999</v>
      </c>
      <c r="AL204" s="8">
        <v>0</v>
      </c>
      <c r="AM204" s="10">
        <f>AN210</f>
        <v>125.1</v>
      </c>
      <c r="AN204" s="2">
        <v>125.05</v>
      </c>
      <c r="AP204" s="8">
        <v>0</v>
      </c>
      <c r="AQ204" s="10">
        <f>AR210</f>
        <v>124</v>
      </c>
      <c r="AR204" s="2">
        <v>123.568</v>
      </c>
      <c r="AT204" s="8">
        <v>0</v>
      </c>
      <c r="AU204" s="10">
        <f>AV210</f>
        <v>122.3</v>
      </c>
      <c r="AV204" s="2">
        <v>121.965</v>
      </c>
      <c r="AX204" s="8">
        <v>0</v>
      </c>
      <c r="AY204" s="10">
        <f>AZ210</f>
        <v>121.6</v>
      </c>
      <c r="AZ204" s="2">
        <v>121.539</v>
      </c>
      <c r="BB204" s="8">
        <v>0</v>
      </c>
      <c r="BC204" s="10">
        <f>BD210</f>
        <v>117.9</v>
      </c>
      <c r="BD204" s="2">
        <v>117.721</v>
      </c>
      <c r="BG204" s="10"/>
      <c r="BH204" s="2"/>
      <c r="BK204" s="10"/>
      <c r="BL204" s="2"/>
      <c r="BO204" s="10"/>
      <c r="BP204" s="2"/>
      <c r="BS204" s="10"/>
      <c r="BT204" s="2"/>
      <c r="BW204" s="10"/>
      <c r="BX204" s="2"/>
      <c r="CA204" s="10"/>
      <c r="CB204" s="2"/>
    </row>
    <row r="205" spans="2:146" s="8" customFormat="1">
      <c r="B205" s="8">
        <v>1.875</v>
      </c>
      <c r="C205" s="8">
        <f>C204-0.065</f>
        <v>135.035</v>
      </c>
      <c r="D205" s="9">
        <v>134.75800000000001</v>
      </c>
      <c r="F205" s="8">
        <v>1.875</v>
      </c>
      <c r="G205" s="8">
        <f>G204-0.065</f>
        <v>132.535</v>
      </c>
      <c r="H205" s="9">
        <v>132.44200000000001</v>
      </c>
      <c r="J205" s="8">
        <v>1.875</v>
      </c>
      <c r="K205" s="8">
        <f>K204-0.065</f>
        <v>130.38499999999999</v>
      </c>
      <c r="L205" s="9">
        <v>130.19900000000001</v>
      </c>
      <c r="N205" s="8">
        <v>1.875</v>
      </c>
      <c r="O205" s="8">
        <f>O204-0.065</f>
        <v>129.435</v>
      </c>
      <c r="P205" s="9">
        <v>129.12700000000001</v>
      </c>
      <c r="R205" s="8">
        <v>1.875</v>
      </c>
      <c r="S205" s="8">
        <f>S204-0.065</f>
        <v>128.535</v>
      </c>
      <c r="T205" s="9">
        <v>128.48599999999999</v>
      </c>
      <c r="V205" s="8">
        <v>1.875</v>
      </c>
      <c r="W205" s="8">
        <f>W204-0.065</f>
        <v>126.435</v>
      </c>
      <c r="X205" s="9">
        <v>125.887</v>
      </c>
      <c r="Z205" s="8">
        <v>1.875</v>
      </c>
      <c r="AA205" s="8">
        <f>AA204-0.065</f>
        <v>121.33500000000001</v>
      </c>
      <c r="AB205" s="9">
        <v>121.295</v>
      </c>
      <c r="AD205" s="8">
        <v>1.875</v>
      </c>
      <c r="AE205" s="8">
        <f>AE204-0.065</f>
        <v>123.08500000000001</v>
      </c>
      <c r="AF205" s="9">
        <v>122.55200000000001</v>
      </c>
      <c r="AH205" s="8">
        <v>1.875</v>
      </c>
      <c r="AI205" s="8">
        <f>AI204-0.065</f>
        <v>125.58500000000001</v>
      </c>
      <c r="AJ205" s="9">
        <v>125.515</v>
      </c>
      <c r="AL205" s="8">
        <v>1.875</v>
      </c>
      <c r="AM205" s="8">
        <f>AM204-0.065</f>
        <v>125.035</v>
      </c>
      <c r="AN205" s="9">
        <v>124.895</v>
      </c>
      <c r="AP205" s="8">
        <v>1.875</v>
      </c>
      <c r="AQ205" s="8">
        <f>AQ204-0.065</f>
        <v>123.935</v>
      </c>
      <c r="AR205" s="9">
        <v>123.461</v>
      </c>
      <c r="AT205" s="8">
        <v>1.875</v>
      </c>
      <c r="AU205" s="8">
        <f>AU204-0.065</f>
        <v>122.235</v>
      </c>
      <c r="AV205" s="9">
        <v>121.94499999999999</v>
      </c>
      <c r="AX205" s="8">
        <v>1.875</v>
      </c>
      <c r="AY205" s="8">
        <f>AY204-0.065</f>
        <v>121.535</v>
      </c>
      <c r="AZ205" s="9">
        <v>121.53400000000001</v>
      </c>
      <c r="BB205" s="8">
        <v>1.875</v>
      </c>
      <c r="BC205" s="8">
        <f>BC204-0.065</f>
        <v>117.83500000000001</v>
      </c>
      <c r="BD205" s="9">
        <v>117.66200000000001</v>
      </c>
      <c r="BH205" s="9"/>
      <c r="BL205" s="9"/>
      <c r="BP205" s="9"/>
      <c r="BT205" s="9"/>
      <c r="BX205" s="9"/>
      <c r="CB205" s="9"/>
    </row>
    <row r="206" spans="2:146" s="8" customFormat="1">
      <c r="B206" s="8">
        <v>3.75</v>
      </c>
      <c r="C206" s="8">
        <f>C204-0.15</f>
        <v>134.94999999999999</v>
      </c>
      <c r="D206" s="9">
        <v>134.80099999999999</v>
      </c>
      <c r="F206" s="8">
        <v>3.75</v>
      </c>
      <c r="G206" s="8">
        <f>G204-0.15</f>
        <v>132.44999999999999</v>
      </c>
      <c r="H206" s="9">
        <v>132.30199999999999</v>
      </c>
      <c r="J206" s="8">
        <v>3.75</v>
      </c>
      <c r="K206" s="8">
        <f>K204-0.15</f>
        <v>130.29999999999998</v>
      </c>
      <c r="L206" s="9">
        <v>129.93299999999999</v>
      </c>
      <c r="N206" s="8">
        <v>3.75</v>
      </c>
      <c r="O206" s="8">
        <f>O204-0.15</f>
        <v>129.35</v>
      </c>
      <c r="P206" s="9">
        <v>128.34899999999999</v>
      </c>
      <c r="R206" s="8">
        <v>3.75</v>
      </c>
      <c r="S206" s="8">
        <f>S204-0.15</f>
        <v>128.44999999999999</v>
      </c>
      <c r="T206" s="9">
        <v>128.292</v>
      </c>
      <c r="V206" s="8">
        <v>3.75</v>
      </c>
      <c r="W206" s="8">
        <f>W204-0.15</f>
        <v>126.35</v>
      </c>
      <c r="X206" s="9">
        <v>125.627</v>
      </c>
      <c r="Z206" s="8">
        <v>3.75</v>
      </c>
      <c r="AA206" s="8">
        <f>AA204-0.15</f>
        <v>121.25</v>
      </c>
      <c r="AB206" s="9">
        <v>121.02800000000001</v>
      </c>
      <c r="AD206" s="8">
        <v>3.75</v>
      </c>
      <c r="AE206" s="8">
        <f>AE204-0.15</f>
        <v>123</v>
      </c>
      <c r="AF206" s="9">
        <v>122.357</v>
      </c>
      <c r="AH206" s="8">
        <v>3.75</v>
      </c>
      <c r="AI206" s="8">
        <f>AI204-0.15</f>
        <v>125.5</v>
      </c>
      <c r="AJ206" s="9">
        <v>125.26900000000001</v>
      </c>
      <c r="AL206" s="8">
        <v>3.75</v>
      </c>
      <c r="AM206" s="8">
        <f>AM204-0.15</f>
        <v>124.94999999999999</v>
      </c>
      <c r="AN206" s="9">
        <v>124.428</v>
      </c>
      <c r="AP206" s="8">
        <v>3.75</v>
      </c>
      <c r="AQ206" s="8">
        <f>AQ204-0.15</f>
        <v>123.85</v>
      </c>
      <c r="AR206" s="9">
        <v>123.252</v>
      </c>
      <c r="AT206" s="8">
        <v>3.75</v>
      </c>
      <c r="AU206" s="8">
        <f>AU204-0.15</f>
        <v>122.14999999999999</v>
      </c>
      <c r="AV206" s="9">
        <v>121.92100000000001</v>
      </c>
      <c r="AX206" s="8">
        <v>3.75</v>
      </c>
      <c r="AY206" s="8">
        <f>AY204-0.15</f>
        <v>121.44999999999999</v>
      </c>
      <c r="AZ206" s="9">
        <v>121.276</v>
      </c>
      <c r="BB206" s="8">
        <v>3.75</v>
      </c>
      <c r="BC206" s="8">
        <f>BC204-0.15</f>
        <v>117.75</v>
      </c>
      <c r="BD206" s="9">
        <v>117.753</v>
      </c>
      <c r="BH206" s="9"/>
      <c r="BL206" s="9"/>
      <c r="BP206" s="9"/>
      <c r="BT206" s="9"/>
      <c r="BX206" s="9"/>
      <c r="CB206" s="9"/>
    </row>
    <row r="207" spans="2:146" s="8" customFormat="1">
      <c r="B207" s="8">
        <v>7.5</v>
      </c>
      <c r="C207" s="8">
        <f>C206</f>
        <v>134.94999999999999</v>
      </c>
      <c r="D207" s="9">
        <v>134.86799999999999</v>
      </c>
      <c r="F207" s="8">
        <v>7.5</v>
      </c>
      <c r="G207" s="8">
        <f>G206</f>
        <v>132.44999999999999</v>
      </c>
      <c r="H207" s="9">
        <v>132.143</v>
      </c>
      <c r="J207" s="8">
        <v>7.5</v>
      </c>
      <c r="K207" s="8">
        <f>K206</f>
        <v>130.29999999999998</v>
      </c>
      <c r="L207" s="9">
        <v>129.244</v>
      </c>
      <c r="N207" s="8">
        <v>7.5</v>
      </c>
      <c r="O207" s="8">
        <f>O206</f>
        <v>129.35</v>
      </c>
      <c r="P207" s="9">
        <v>127.78</v>
      </c>
      <c r="R207" s="8">
        <v>7.5</v>
      </c>
      <c r="S207" s="8">
        <f>S206</f>
        <v>128.44999999999999</v>
      </c>
      <c r="T207" s="9">
        <v>126.663</v>
      </c>
      <c r="V207" s="8">
        <v>7.5</v>
      </c>
      <c r="W207" s="8">
        <f>W206</f>
        <v>126.35</v>
      </c>
      <c r="X207" s="9">
        <v>125.411</v>
      </c>
      <c r="Z207" s="8">
        <v>7.5</v>
      </c>
      <c r="AA207" s="8">
        <f>AA206</f>
        <v>121.25</v>
      </c>
      <c r="AB207" s="9">
        <v>120.72799999999999</v>
      </c>
      <c r="AD207" s="8">
        <v>7.5</v>
      </c>
      <c r="AE207" s="8">
        <f>AE206</f>
        <v>123</v>
      </c>
      <c r="AF207" s="9">
        <v>122.249</v>
      </c>
      <c r="AH207" s="8">
        <v>7.5</v>
      </c>
      <c r="AI207" s="8">
        <f>AI206</f>
        <v>125.5</v>
      </c>
      <c r="AJ207" s="9">
        <v>124.958</v>
      </c>
      <c r="AL207" s="8">
        <v>7.5</v>
      </c>
      <c r="AM207" s="8">
        <f>AM206</f>
        <v>124.94999999999999</v>
      </c>
      <c r="AN207" s="9">
        <v>124.512</v>
      </c>
      <c r="AP207" s="8">
        <v>7.5</v>
      </c>
      <c r="AQ207" s="8">
        <f>AQ206</f>
        <v>123.85</v>
      </c>
      <c r="AR207" s="9">
        <v>122.95399999999999</v>
      </c>
      <c r="AT207" s="8">
        <v>7.5</v>
      </c>
      <c r="AU207" s="8">
        <f>AU206</f>
        <v>122.14999999999999</v>
      </c>
      <c r="AV207" s="9">
        <v>121.535</v>
      </c>
      <c r="AX207" s="8">
        <v>7.5</v>
      </c>
      <c r="AY207" s="8">
        <f>AY206</f>
        <v>121.44999999999999</v>
      </c>
      <c r="AZ207" s="9">
        <v>120.845</v>
      </c>
      <c r="BB207" s="8">
        <v>7.5</v>
      </c>
      <c r="BC207" s="8">
        <f>BC206</f>
        <v>117.75</v>
      </c>
      <c r="BD207" s="9">
        <v>117.652</v>
      </c>
      <c r="BH207" s="9"/>
      <c r="BL207" s="9"/>
      <c r="BP207" s="9"/>
      <c r="BT207" s="9"/>
      <c r="BX207" s="9"/>
      <c r="CB207" s="9"/>
    </row>
    <row r="208" spans="2:146" s="8" customFormat="1">
      <c r="B208" s="8">
        <v>10</v>
      </c>
      <c r="C208" s="8">
        <f>C207</f>
        <v>134.94999999999999</v>
      </c>
      <c r="D208" s="9">
        <v>134.86799999999999</v>
      </c>
      <c r="F208" s="8">
        <v>10</v>
      </c>
      <c r="G208" s="8">
        <f>G207</f>
        <v>132.44999999999999</v>
      </c>
      <c r="H208" s="9">
        <v>131.71899999999999</v>
      </c>
      <c r="J208" s="8">
        <v>10</v>
      </c>
      <c r="K208" s="8">
        <f>K207</f>
        <v>130.29999999999998</v>
      </c>
      <c r="L208" s="9">
        <v>129.113</v>
      </c>
      <c r="N208" s="8">
        <v>10</v>
      </c>
      <c r="O208" s="8">
        <f>O207</f>
        <v>129.35</v>
      </c>
      <c r="P208" s="9">
        <v>127.78</v>
      </c>
      <c r="R208" s="8">
        <v>10</v>
      </c>
      <c r="S208" s="8">
        <f>S207</f>
        <v>128.44999999999999</v>
      </c>
      <c r="T208" s="9">
        <v>126.663</v>
      </c>
      <c r="V208" s="8">
        <v>10</v>
      </c>
      <c r="W208" s="8">
        <f>W207</f>
        <v>126.35</v>
      </c>
      <c r="X208" s="9">
        <v>125.538</v>
      </c>
      <c r="Z208" s="8">
        <v>10</v>
      </c>
      <c r="AA208" s="8">
        <f>AA207</f>
        <v>121.25</v>
      </c>
      <c r="AB208" s="9">
        <v>120.833</v>
      </c>
      <c r="AD208" s="8">
        <v>10</v>
      </c>
      <c r="AE208" s="8">
        <f>AE207</f>
        <v>123</v>
      </c>
      <c r="AF208" s="9">
        <v>121.815</v>
      </c>
      <c r="AH208" s="8">
        <v>10</v>
      </c>
      <c r="AI208" s="8">
        <f>AI207</f>
        <v>125.5</v>
      </c>
      <c r="AJ208" s="9">
        <v>124.496</v>
      </c>
      <c r="AL208" s="8">
        <v>10</v>
      </c>
      <c r="AM208" s="8">
        <f>AM207</f>
        <v>124.94999999999999</v>
      </c>
      <c r="AN208" s="9">
        <v>124.512</v>
      </c>
      <c r="AP208" s="8">
        <v>10</v>
      </c>
      <c r="AQ208" s="8">
        <f>AQ207</f>
        <v>123.85</v>
      </c>
      <c r="AR208" s="9">
        <v>122.556</v>
      </c>
      <c r="AT208" s="8">
        <v>10</v>
      </c>
      <c r="AU208" s="8">
        <f>AU207</f>
        <v>122.14999999999999</v>
      </c>
      <c r="AV208" s="9">
        <v>121.535</v>
      </c>
      <c r="AX208" s="8">
        <v>10</v>
      </c>
      <c r="AY208" s="8">
        <f>AY207</f>
        <v>121.44999999999999</v>
      </c>
      <c r="AZ208" s="9">
        <v>120.845</v>
      </c>
      <c r="BB208" s="8">
        <v>10</v>
      </c>
      <c r="BC208" s="8">
        <f>BC207</f>
        <v>117.75</v>
      </c>
      <c r="BD208" s="9">
        <v>117.652</v>
      </c>
      <c r="BH208" s="9"/>
      <c r="BL208" s="9"/>
      <c r="BP208" s="9"/>
      <c r="BT208" s="9"/>
      <c r="BX208" s="9"/>
      <c r="CB208" s="9"/>
    </row>
    <row r="209" spans="2:146" ht="13.5" customHeight="1">
      <c r="B209" s="1" t="s">
        <v>1</v>
      </c>
      <c r="C209" s="1" t="s">
        <v>2</v>
      </c>
      <c r="D209" s="13"/>
      <c r="F209" s="1" t="s">
        <v>1</v>
      </c>
      <c r="G209" s="1" t="s">
        <v>3</v>
      </c>
      <c r="H209" s="13"/>
      <c r="J209" s="1" t="s">
        <v>1</v>
      </c>
      <c r="K209" s="1" t="s">
        <v>4</v>
      </c>
      <c r="L209" s="13"/>
      <c r="N209" s="1" t="s">
        <v>1</v>
      </c>
      <c r="O209" s="1" t="s">
        <v>5</v>
      </c>
      <c r="P209" s="13"/>
      <c r="R209" s="1" t="s">
        <v>1</v>
      </c>
      <c r="S209" s="1" t="s">
        <v>6</v>
      </c>
      <c r="T209" s="13"/>
      <c r="V209" s="1" t="s">
        <v>1</v>
      </c>
      <c r="W209" s="1" t="s">
        <v>7</v>
      </c>
      <c r="X209" s="13"/>
      <c r="Z209" s="1" t="s">
        <v>1</v>
      </c>
      <c r="AA209" s="1" t="s">
        <v>8</v>
      </c>
      <c r="AB209" s="13"/>
      <c r="AD209" s="1" t="s">
        <v>1</v>
      </c>
      <c r="AE209" s="1" t="s">
        <v>9</v>
      </c>
      <c r="AF209" s="13"/>
      <c r="AH209" s="1" t="s">
        <v>1</v>
      </c>
      <c r="AI209" s="1" t="s">
        <v>10</v>
      </c>
      <c r="AJ209" s="13"/>
      <c r="AL209" s="1" t="s">
        <v>1</v>
      </c>
      <c r="AM209" s="1" t="s">
        <v>11</v>
      </c>
      <c r="AN209" s="13"/>
      <c r="AP209" s="1" t="s">
        <v>1</v>
      </c>
      <c r="AQ209" s="1" t="s">
        <v>12</v>
      </c>
      <c r="AR209" s="13"/>
      <c r="AT209" s="1" t="s">
        <v>1</v>
      </c>
      <c r="AU209" s="1" t="s">
        <v>12</v>
      </c>
      <c r="AV209" s="13"/>
      <c r="AX209" s="1" t="s">
        <v>1</v>
      </c>
      <c r="AY209" s="1" t="s">
        <v>13</v>
      </c>
      <c r="AZ209" s="13"/>
      <c r="BB209" s="1" t="s">
        <v>1</v>
      </c>
      <c r="BC209" s="1" t="s">
        <v>14</v>
      </c>
      <c r="BD209" s="13"/>
      <c r="BH209" s="13"/>
      <c r="BL209" s="13"/>
      <c r="BP209" s="13"/>
      <c r="BT209" s="13"/>
      <c r="BX209" s="13"/>
      <c r="CB209" s="13"/>
    </row>
    <row r="210" spans="2:146">
      <c r="D210" s="4">
        <v>135.1</v>
      </c>
      <c r="H210" s="4">
        <v>132.6</v>
      </c>
      <c r="L210" s="4">
        <v>130.44999999999999</v>
      </c>
      <c r="P210" s="4">
        <v>129.5</v>
      </c>
      <c r="T210" s="4">
        <v>128.6</v>
      </c>
      <c r="X210" s="4">
        <v>126.5</v>
      </c>
      <c r="AB210" s="4">
        <v>121.4</v>
      </c>
      <c r="AF210" s="4">
        <v>123.15</v>
      </c>
      <c r="AJ210" s="4">
        <v>125.65</v>
      </c>
      <c r="AN210" s="4">
        <v>125.1</v>
      </c>
      <c r="AR210" s="4">
        <v>124</v>
      </c>
      <c r="AV210" s="4">
        <v>122.3</v>
      </c>
      <c r="AZ210" s="4">
        <v>121.6</v>
      </c>
      <c r="BD210" s="4">
        <v>117.9</v>
      </c>
      <c r="BH210" s="10"/>
      <c r="BL210" s="10"/>
      <c r="BP210" s="10"/>
      <c r="BT210" s="10"/>
      <c r="BX210" s="10"/>
      <c r="CB210" s="10"/>
      <c r="EB210" s="8"/>
      <c r="EC210" s="8"/>
      <c r="ED210" s="8"/>
      <c r="EF210" s="8"/>
      <c r="EJ210" s="8"/>
      <c r="EK210" s="8"/>
      <c r="EL210" s="8"/>
      <c r="EN210" s="8"/>
      <c r="EO210" s="8"/>
      <c r="EP210" s="8"/>
    </row>
    <row r="211" spans="2:146" s="8" customFormat="1">
      <c r="D211" s="11"/>
      <c r="H211" s="11"/>
      <c r="X211" s="14"/>
      <c r="AV211" s="1"/>
      <c r="AZ211" s="12"/>
      <c r="BD211" s="1"/>
      <c r="BH211" s="5"/>
      <c r="BL211" s="5"/>
      <c r="BP211" s="5"/>
      <c r="BT211" s="5"/>
      <c r="BX211" s="5"/>
      <c r="CB211" s="5"/>
    </row>
    <row r="212" spans="2:146">
      <c r="B212" s="1" t="s">
        <v>0</v>
      </c>
      <c r="D212" s="3">
        <v>0</v>
      </c>
      <c r="F212" s="1" t="s">
        <v>0</v>
      </c>
      <c r="H212" s="3">
        <v>90</v>
      </c>
      <c r="J212" s="1" t="s">
        <v>0</v>
      </c>
      <c r="L212" s="3">
        <v>180</v>
      </c>
      <c r="N212" s="1" t="s">
        <v>0</v>
      </c>
      <c r="P212" s="3">
        <v>270</v>
      </c>
      <c r="R212" s="1" t="s">
        <v>0</v>
      </c>
      <c r="T212" s="3">
        <v>360</v>
      </c>
      <c r="V212" s="1" t="s">
        <v>0</v>
      </c>
      <c r="X212" s="3">
        <v>450</v>
      </c>
      <c r="Z212" s="1" t="s">
        <v>0</v>
      </c>
      <c r="AB212" s="3">
        <v>540</v>
      </c>
      <c r="AD212" s="1" t="s">
        <v>0</v>
      </c>
      <c r="AF212" s="3">
        <v>630</v>
      </c>
      <c r="AH212" s="1" t="s">
        <v>0</v>
      </c>
      <c r="AJ212" s="3">
        <v>720</v>
      </c>
      <c r="AL212" s="1" t="s">
        <v>0</v>
      </c>
      <c r="AN212" s="3">
        <v>810</v>
      </c>
      <c r="AP212" s="1" t="s">
        <v>0</v>
      </c>
      <c r="AR212" s="3">
        <v>900</v>
      </c>
      <c r="AT212" s="1" t="s">
        <v>0</v>
      </c>
      <c r="AV212" s="3">
        <v>990</v>
      </c>
      <c r="AX212" s="1" t="s">
        <v>0</v>
      </c>
      <c r="AZ212" s="3">
        <v>1080</v>
      </c>
      <c r="BB212" s="1" t="s">
        <v>0</v>
      </c>
      <c r="BD212" s="3">
        <v>1170</v>
      </c>
      <c r="BF212" s="1" t="s">
        <v>0</v>
      </c>
      <c r="BH212" s="3">
        <v>1260</v>
      </c>
      <c r="BJ212" s="1" t="s">
        <v>0</v>
      </c>
      <c r="BL212" s="3">
        <v>1350</v>
      </c>
      <c r="BN212" s="1" t="s">
        <v>0</v>
      </c>
      <c r="BP212" s="3">
        <v>1440</v>
      </c>
      <c r="BR212" s="1" t="s">
        <v>0</v>
      </c>
      <c r="BT212" s="3">
        <v>1530</v>
      </c>
      <c r="BV212" s="1" t="s">
        <v>0</v>
      </c>
      <c r="BX212" s="3">
        <v>1620</v>
      </c>
      <c r="BZ212" s="1" t="s">
        <v>0</v>
      </c>
      <c r="CB212" s="3">
        <v>1710</v>
      </c>
    </row>
    <row r="213" spans="2:146" s="8" customFormat="1">
      <c r="B213" s="8">
        <v>10</v>
      </c>
      <c r="C213" s="8">
        <f>C214</f>
        <v>165.04999999999998</v>
      </c>
      <c r="D213" s="3">
        <v>165.125</v>
      </c>
      <c r="F213" s="8">
        <v>10</v>
      </c>
      <c r="G213" s="8">
        <f>G214</f>
        <v>164.35</v>
      </c>
      <c r="H213" s="9">
        <v>163.71600000000001</v>
      </c>
      <c r="J213" s="8">
        <v>10</v>
      </c>
      <c r="K213" s="8">
        <f>K214</f>
        <v>164.35</v>
      </c>
      <c r="L213" s="9">
        <v>163.54300000000001</v>
      </c>
      <c r="N213" s="8">
        <v>10</v>
      </c>
      <c r="O213" s="8">
        <f>O214</f>
        <v>163.65</v>
      </c>
      <c r="P213" s="9">
        <v>162.97499999999999</v>
      </c>
      <c r="R213" s="8">
        <v>10</v>
      </c>
      <c r="S213" s="8">
        <f>S214</f>
        <v>162.75</v>
      </c>
      <c r="T213" s="9">
        <v>162.24700000000001</v>
      </c>
      <c r="V213" s="8">
        <v>10</v>
      </c>
      <c r="W213" s="8">
        <f>W214</f>
        <v>162.75</v>
      </c>
      <c r="X213" s="9">
        <v>161.905</v>
      </c>
      <c r="Z213" s="8">
        <v>10</v>
      </c>
      <c r="AA213" s="8">
        <f>AA214</f>
        <v>162.75</v>
      </c>
      <c r="AB213" s="9">
        <v>162.298</v>
      </c>
      <c r="AD213" s="8">
        <v>10</v>
      </c>
      <c r="AE213" s="8">
        <f>AE214</f>
        <v>163.44999999999999</v>
      </c>
      <c r="AF213" s="9">
        <v>163.02699999999999</v>
      </c>
      <c r="AH213" s="8">
        <v>10</v>
      </c>
      <c r="AI213" s="8">
        <f>AI214</f>
        <v>163.44999999999999</v>
      </c>
      <c r="AJ213" s="9">
        <v>162.89400000000001</v>
      </c>
      <c r="AL213" s="8">
        <v>10</v>
      </c>
      <c r="AM213" s="8">
        <f>AM214</f>
        <v>162.85</v>
      </c>
      <c r="AN213" s="9">
        <v>162.41999999999999</v>
      </c>
      <c r="AP213" s="8">
        <v>10</v>
      </c>
      <c r="AQ213" s="8">
        <f>AQ214</f>
        <v>162.6</v>
      </c>
      <c r="AR213" s="9">
        <v>162.482</v>
      </c>
      <c r="AT213" s="8">
        <v>10</v>
      </c>
      <c r="AU213" s="8">
        <f>AU214</f>
        <v>163.15</v>
      </c>
      <c r="AV213" s="9">
        <v>162.48500000000001</v>
      </c>
      <c r="AX213" s="8">
        <v>10</v>
      </c>
      <c r="AY213" s="8">
        <f>AY214</f>
        <v>163.69999999999999</v>
      </c>
      <c r="AZ213" s="9">
        <v>162.982</v>
      </c>
      <c r="BB213" s="8">
        <v>10</v>
      </c>
      <c r="BC213" s="8">
        <f>BC214</f>
        <v>164.54999999999998</v>
      </c>
      <c r="BD213" s="9">
        <v>164.209</v>
      </c>
      <c r="BF213" s="8">
        <v>10</v>
      </c>
      <c r="BG213" s="8">
        <f>BG214</f>
        <v>165.5</v>
      </c>
      <c r="BH213" s="9">
        <v>165.053</v>
      </c>
      <c r="BJ213" s="8">
        <v>10</v>
      </c>
      <c r="BK213" s="8">
        <f>BK214</f>
        <v>166.65</v>
      </c>
      <c r="BL213" s="9">
        <v>165.63</v>
      </c>
      <c r="BN213" s="8">
        <v>10</v>
      </c>
      <c r="BO213" s="8">
        <f>BO214</f>
        <v>167.54999999999998</v>
      </c>
      <c r="BP213" s="9">
        <v>166.72399999999999</v>
      </c>
      <c r="BR213" s="8">
        <v>10</v>
      </c>
      <c r="BS213" s="8">
        <f>BS214</f>
        <v>168.4</v>
      </c>
      <c r="BT213" s="9">
        <v>167.767</v>
      </c>
      <c r="BV213" s="8">
        <v>10</v>
      </c>
      <c r="BW213" s="8">
        <f>BW214</f>
        <v>169.4</v>
      </c>
      <c r="BX213" s="9">
        <v>168.02699999999999</v>
      </c>
      <c r="BZ213" s="8">
        <v>10</v>
      </c>
      <c r="CA213" s="8">
        <f>CA214</f>
        <v>169.95</v>
      </c>
      <c r="CB213" s="9">
        <v>168.958</v>
      </c>
    </row>
    <row r="214" spans="2:146" s="8" customFormat="1">
      <c r="B214" s="8">
        <v>7.5</v>
      </c>
      <c r="C214" s="8">
        <f>C215</f>
        <v>165.04999999999998</v>
      </c>
      <c r="D214" s="3">
        <v>165.125</v>
      </c>
      <c r="F214" s="8">
        <v>7.5</v>
      </c>
      <c r="G214" s="8">
        <f>G215</f>
        <v>164.35</v>
      </c>
      <c r="H214" s="9">
        <v>163.554</v>
      </c>
      <c r="J214" s="8">
        <v>7.5</v>
      </c>
      <c r="K214" s="8">
        <f>K215</f>
        <v>164.35</v>
      </c>
      <c r="L214" s="9">
        <v>163.886</v>
      </c>
      <c r="N214" s="8">
        <v>7.5</v>
      </c>
      <c r="O214" s="8">
        <f>O215</f>
        <v>163.65</v>
      </c>
      <c r="P214" s="9">
        <v>163.488</v>
      </c>
      <c r="R214" s="8">
        <v>7.5</v>
      </c>
      <c r="S214" s="8">
        <f>S215</f>
        <v>162.75</v>
      </c>
      <c r="T214" s="9">
        <v>162.232</v>
      </c>
      <c r="V214" s="8">
        <v>7.5</v>
      </c>
      <c r="W214" s="8">
        <f>W215</f>
        <v>162.75</v>
      </c>
      <c r="X214" s="9">
        <v>161.80699999999999</v>
      </c>
      <c r="Z214" s="8">
        <v>7.5</v>
      </c>
      <c r="AA214" s="8">
        <f>AA215</f>
        <v>162.75</v>
      </c>
      <c r="AB214" s="9">
        <v>162.32300000000001</v>
      </c>
      <c r="AD214" s="8">
        <v>7.5</v>
      </c>
      <c r="AE214" s="8">
        <f>AE215</f>
        <v>163.44999999999999</v>
      </c>
      <c r="AF214" s="9">
        <v>163.36099999999999</v>
      </c>
      <c r="AH214" s="8">
        <v>7.5</v>
      </c>
      <c r="AI214" s="8">
        <f>AI215</f>
        <v>163.44999999999999</v>
      </c>
      <c r="AJ214" s="9">
        <v>163.36600000000001</v>
      </c>
      <c r="AL214" s="8">
        <v>7.5</v>
      </c>
      <c r="AM214" s="8">
        <f>AM215</f>
        <v>162.85</v>
      </c>
      <c r="AN214" s="9">
        <v>162.73500000000001</v>
      </c>
      <c r="AP214" s="8">
        <v>7.5</v>
      </c>
      <c r="AQ214" s="8">
        <f>AQ215</f>
        <v>162.6</v>
      </c>
      <c r="AR214" s="9">
        <v>162.131</v>
      </c>
      <c r="AT214" s="8">
        <v>7.5</v>
      </c>
      <c r="AU214" s="8">
        <f>AU215</f>
        <v>163.15</v>
      </c>
      <c r="AV214" s="9">
        <v>162.16999999999999</v>
      </c>
      <c r="AX214" s="8">
        <v>7.5</v>
      </c>
      <c r="AY214" s="8">
        <f>AY215</f>
        <v>163.69999999999999</v>
      </c>
      <c r="AZ214" s="9">
        <v>163.006</v>
      </c>
      <c r="BB214" s="8">
        <v>7.5</v>
      </c>
      <c r="BC214" s="8">
        <f>BC215</f>
        <v>164.54999999999998</v>
      </c>
      <c r="BD214" s="9">
        <v>164.233</v>
      </c>
      <c r="BF214" s="8">
        <v>7.5</v>
      </c>
      <c r="BG214" s="8">
        <f>BG215</f>
        <v>165.5</v>
      </c>
      <c r="BH214" s="9">
        <v>165.084</v>
      </c>
      <c r="BJ214" s="8">
        <v>7.5</v>
      </c>
      <c r="BK214" s="8">
        <f>BK215</f>
        <v>166.65</v>
      </c>
      <c r="BL214" s="9">
        <v>165.70699999999999</v>
      </c>
      <c r="BN214" s="8">
        <v>7.5</v>
      </c>
      <c r="BO214" s="8">
        <f>BO215</f>
        <v>167.54999999999998</v>
      </c>
      <c r="BP214" s="9">
        <v>166.59899999999999</v>
      </c>
      <c r="BR214" s="8">
        <v>7.5</v>
      </c>
      <c r="BS214" s="8">
        <f>BS215</f>
        <v>168.4</v>
      </c>
      <c r="BT214" s="9">
        <v>168.06399999999999</v>
      </c>
      <c r="BV214" s="8">
        <v>7.5</v>
      </c>
      <c r="BW214" s="8">
        <f>BW215</f>
        <v>169.4</v>
      </c>
      <c r="BX214" s="9">
        <v>168.542</v>
      </c>
      <c r="BZ214" s="8">
        <v>7.5</v>
      </c>
      <c r="CA214" s="8">
        <f>CA215</f>
        <v>169.95</v>
      </c>
      <c r="CB214" s="9">
        <v>169.06200000000001</v>
      </c>
    </row>
    <row r="215" spans="2:146" s="8" customFormat="1">
      <c r="B215" s="8">
        <v>3.75</v>
      </c>
      <c r="C215" s="8">
        <f>C217-0.15</f>
        <v>165.04999999999998</v>
      </c>
      <c r="D215" s="3">
        <v>165.03399999999999</v>
      </c>
      <c r="F215" s="8">
        <v>3.75</v>
      </c>
      <c r="G215" s="8">
        <f>G217-0.15</f>
        <v>164.35</v>
      </c>
      <c r="H215" s="9">
        <v>164.09100000000001</v>
      </c>
      <c r="J215" s="8">
        <v>3.75</v>
      </c>
      <c r="K215" s="8">
        <f>K217-0.15</f>
        <v>164.35</v>
      </c>
      <c r="L215" s="9">
        <v>164.00800000000001</v>
      </c>
      <c r="N215" s="8">
        <v>3.75</v>
      </c>
      <c r="O215" s="8">
        <f>O217-0.15</f>
        <v>163.65</v>
      </c>
      <c r="P215" s="9">
        <v>163.571</v>
      </c>
      <c r="R215" s="8">
        <v>3.75</v>
      </c>
      <c r="S215" s="8">
        <f>S217-0.15</f>
        <v>162.75</v>
      </c>
      <c r="T215" s="9">
        <v>162.56899999999999</v>
      </c>
      <c r="V215" s="8">
        <v>3.75</v>
      </c>
      <c r="W215" s="8">
        <f>W217-0.15</f>
        <v>162.75</v>
      </c>
      <c r="X215" s="9">
        <v>162.483</v>
      </c>
      <c r="Z215" s="8">
        <v>3.75</v>
      </c>
      <c r="AA215" s="8">
        <f>AA217-0.15</f>
        <v>162.75</v>
      </c>
      <c r="AB215" s="9">
        <v>162.29400000000001</v>
      </c>
      <c r="AD215" s="8">
        <v>3.75</v>
      </c>
      <c r="AE215" s="8">
        <f>AE217-0.15</f>
        <v>163.44999999999999</v>
      </c>
      <c r="AF215" s="9">
        <v>163.435</v>
      </c>
      <c r="AH215" s="8">
        <v>3.75</v>
      </c>
      <c r="AI215" s="8">
        <f>AI217-0.15</f>
        <v>163.44999999999999</v>
      </c>
      <c r="AJ215" s="9">
        <v>163.40899999999999</v>
      </c>
      <c r="AL215" s="8">
        <v>3.75</v>
      </c>
      <c r="AM215" s="8">
        <f>AM217-0.15</f>
        <v>162.85</v>
      </c>
      <c r="AN215" s="9">
        <v>162.81299999999999</v>
      </c>
      <c r="AP215" s="8">
        <v>3.75</v>
      </c>
      <c r="AQ215" s="8">
        <f>AQ217-0.15</f>
        <v>162.6</v>
      </c>
      <c r="AR215" s="9">
        <v>162.02699999999999</v>
      </c>
      <c r="AT215" s="8">
        <v>3.75</v>
      </c>
      <c r="AU215" s="8">
        <f>AU217-0.15</f>
        <v>163.15</v>
      </c>
      <c r="AV215" s="9">
        <v>162.02799999999999</v>
      </c>
      <c r="AX215" s="8">
        <v>3.75</v>
      </c>
      <c r="AY215" s="8">
        <f>AY217-0.15</f>
        <v>163.69999999999999</v>
      </c>
      <c r="AZ215" s="9">
        <v>162.96899999999999</v>
      </c>
      <c r="BB215" s="8">
        <v>3.75</v>
      </c>
      <c r="BC215" s="8">
        <f>BC217-0.15</f>
        <v>164.54999999999998</v>
      </c>
      <c r="BD215" s="9">
        <v>164.35599999999999</v>
      </c>
      <c r="BF215" s="8">
        <v>3.75</v>
      </c>
      <c r="BG215" s="8">
        <f>BG217-0.15</f>
        <v>165.5</v>
      </c>
      <c r="BH215" s="9">
        <v>165.32900000000001</v>
      </c>
      <c r="BJ215" s="8">
        <v>3.75</v>
      </c>
      <c r="BK215" s="8">
        <f>BK217-0.15</f>
        <v>166.65</v>
      </c>
      <c r="BL215" s="9">
        <v>166.14500000000001</v>
      </c>
      <c r="BN215" s="8">
        <v>3.75</v>
      </c>
      <c r="BO215" s="8">
        <f>BO217-0.15</f>
        <v>167.54999999999998</v>
      </c>
      <c r="BP215" s="9">
        <v>167.31700000000001</v>
      </c>
      <c r="BR215" s="8">
        <v>3.75</v>
      </c>
      <c r="BS215" s="8">
        <f>BS217-0.15</f>
        <v>168.4</v>
      </c>
      <c r="BT215" s="9">
        <v>168.21199999999999</v>
      </c>
      <c r="BV215" s="8">
        <v>3.75</v>
      </c>
      <c r="BW215" s="8">
        <f>BW217-0.15</f>
        <v>169.4</v>
      </c>
      <c r="BX215" s="9">
        <v>169.05699999999999</v>
      </c>
      <c r="BZ215" s="8">
        <v>3.75</v>
      </c>
      <c r="CA215" s="8">
        <f>CA217-0.15</f>
        <v>169.95</v>
      </c>
      <c r="CB215" s="9">
        <v>169.851</v>
      </c>
    </row>
    <row r="216" spans="2:146" s="8" customFormat="1">
      <c r="B216" s="8">
        <v>1.875</v>
      </c>
      <c r="C216" s="8">
        <f>C217-0.065</f>
        <v>165.13499999999999</v>
      </c>
      <c r="D216" s="3">
        <v>165.03299999999999</v>
      </c>
      <c r="F216" s="8">
        <v>1.875</v>
      </c>
      <c r="G216" s="8">
        <f>G217-0.065</f>
        <v>164.435</v>
      </c>
      <c r="H216" s="9">
        <v>164.47</v>
      </c>
      <c r="J216" s="8">
        <v>1.875</v>
      </c>
      <c r="K216" s="8">
        <f>K217-0.065</f>
        <v>164.435</v>
      </c>
      <c r="L216" s="9">
        <v>164.392</v>
      </c>
      <c r="N216" s="8">
        <v>1.875</v>
      </c>
      <c r="O216" s="8">
        <f>O217-0.065</f>
        <v>163.73500000000001</v>
      </c>
      <c r="P216" s="9">
        <v>163.71600000000001</v>
      </c>
      <c r="R216" s="8">
        <v>1.875</v>
      </c>
      <c r="S216" s="8">
        <f>S217-0.065</f>
        <v>162.83500000000001</v>
      </c>
      <c r="T216" s="9">
        <v>162.87899999999999</v>
      </c>
      <c r="V216" s="8">
        <v>1.875</v>
      </c>
      <c r="W216" s="8">
        <f>W217-0.065</f>
        <v>162.83500000000001</v>
      </c>
      <c r="X216" s="9">
        <v>162.54</v>
      </c>
      <c r="Z216" s="8">
        <v>1.875</v>
      </c>
      <c r="AA216" s="8">
        <f>AA217-0.065</f>
        <v>162.83500000000001</v>
      </c>
      <c r="AB216" s="9">
        <v>162.58799999999999</v>
      </c>
      <c r="AD216" s="8">
        <v>1.875</v>
      </c>
      <c r="AE216" s="8">
        <f>AE217-0.065</f>
        <v>163.535</v>
      </c>
      <c r="AF216" s="9">
        <v>163.446</v>
      </c>
      <c r="AH216" s="8">
        <v>1.875</v>
      </c>
      <c r="AI216" s="8">
        <f>AI217-0.065</f>
        <v>163.535</v>
      </c>
      <c r="AJ216" s="9">
        <v>163.34100000000001</v>
      </c>
      <c r="AL216" s="8">
        <v>1.875</v>
      </c>
      <c r="AM216" s="8">
        <f>AM217-0.065</f>
        <v>162.935</v>
      </c>
      <c r="AN216" s="9">
        <v>162.9</v>
      </c>
      <c r="AP216" s="8">
        <v>1.875</v>
      </c>
      <c r="AQ216" s="8">
        <f>AQ217-0.065</f>
        <v>162.685</v>
      </c>
      <c r="AR216" s="9">
        <v>162.46600000000001</v>
      </c>
      <c r="AT216" s="8">
        <v>1.875</v>
      </c>
      <c r="AU216" s="8">
        <f>AU217-0.065</f>
        <v>163.23500000000001</v>
      </c>
      <c r="AV216" s="9">
        <v>162.22999999999999</v>
      </c>
      <c r="AX216" s="8">
        <v>1.875</v>
      </c>
      <c r="AY216" s="8">
        <f>AY217-0.065</f>
        <v>163.785</v>
      </c>
      <c r="AZ216" s="9">
        <v>163.34800000000001</v>
      </c>
      <c r="BB216" s="8">
        <v>1.875</v>
      </c>
      <c r="BC216" s="8">
        <f>BC217-0.065</f>
        <v>164.63499999999999</v>
      </c>
      <c r="BD216" s="9">
        <v>164.48599999999999</v>
      </c>
      <c r="BF216" s="8">
        <v>1.875</v>
      </c>
      <c r="BG216" s="8">
        <f>BG217-0.065</f>
        <v>165.58500000000001</v>
      </c>
      <c r="BH216" s="9">
        <v>165.536</v>
      </c>
      <c r="BJ216" s="8">
        <v>1.875</v>
      </c>
      <c r="BK216" s="8">
        <f>BK217-0.065</f>
        <v>166.73500000000001</v>
      </c>
      <c r="BL216" s="9">
        <v>166.46100000000001</v>
      </c>
      <c r="BN216" s="8">
        <v>1.875</v>
      </c>
      <c r="BO216" s="8">
        <f>BO217-0.065</f>
        <v>167.63499999999999</v>
      </c>
      <c r="BP216" s="9">
        <v>167.52799999999999</v>
      </c>
      <c r="BR216" s="8">
        <v>1.875</v>
      </c>
      <c r="BS216" s="8">
        <f>BS217-0.065</f>
        <v>168.48500000000001</v>
      </c>
      <c r="BT216" s="9">
        <v>168.34800000000001</v>
      </c>
      <c r="BV216" s="8">
        <v>1.875</v>
      </c>
      <c r="BW216" s="8">
        <f>BW217-0.065</f>
        <v>169.48500000000001</v>
      </c>
      <c r="BX216" s="9">
        <v>169.50700000000001</v>
      </c>
      <c r="BZ216" s="8">
        <v>1.875</v>
      </c>
      <c r="CA216" s="8">
        <f>CA217-0.065</f>
        <v>170.035</v>
      </c>
      <c r="CB216" s="9">
        <v>170.006</v>
      </c>
    </row>
    <row r="217" spans="2:146" s="8" customFormat="1">
      <c r="B217" s="8">
        <v>0</v>
      </c>
      <c r="C217" s="10">
        <f>D223</f>
        <v>165.2</v>
      </c>
      <c r="D217" s="18">
        <v>165.001</v>
      </c>
      <c r="F217" s="8">
        <v>0</v>
      </c>
      <c r="G217" s="10">
        <f>H223</f>
        <v>164.5</v>
      </c>
      <c r="H217" s="2">
        <v>164.45</v>
      </c>
      <c r="J217" s="8">
        <v>0</v>
      </c>
      <c r="K217" s="10">
        <f>L223</f>
        <v>164.5</v>
      </c>
      <c r="L217" s="2">
        <v>164.44499999999999</v>
      </c>
      <c r="N217" s="8">
        <v>0</v>
      </c>
      <c r="O217" s="10">
        <f>P223</f>
        <v>163.80000000000001</v>
      </c>
      <c r="P217" s="2">
        <v>163.72999999999999</v>
      </c>
      <c r="R217" s="8">
        <v>0</v>
      </c>
      <c r="S217" s="10">
        <f>T223</f>
        <v>162.9</v>
      </c>
      <c r="T217" s="2">
        <v>162.84299999999999</v>
      </c>
      <c r="V217" s="8">
        <v>0</v>
      </c>
      <c r="W217" s="10">
        <f>X223</f>
        <v>162.9</v>
      </c>
      <c r="X217" s="2">
        <v>162.535</v>
      </c>
      <c r="Z217" s="8">
        <v>0</v>
      </c>
      <c r="AA217" s="10">
        <f>AB223</f>
        <v>162.9</v>
      </c>
      <c r="AB217" s="2">
        <v>162.64400000000001</v>
      </c>
      <c r="AD217" s="8">
        <v>0</v>
      </c>
      <c r="AE217" s="10">
        <f>AF223</f>
        <v>163.6</v>
      </c>
      <c r="AF217" s="2">
        <v>163.45599999999999</v>
      </c>
      <c r="AH217" s="8">
        <v>0</v>
      </c>
      <c r="AI217" s="10">
        <f>AJ223</f>
        <v>163.6</v>
      </c>
      <c r="AJ217" s="2">
        <v>163.34299999999999</v>
      </c>
      <c r="AL217" s="8">
        <v>0</v>
      </c>
      <c r="AM217" s="10">
        <f>AN223</f>
        <v>163</v>
      </c>
      <c r="AN217" s="2">
        <v>162.922</v>
      </c>
      <c r="AP217" s="8">
        <v>0</v>
      </c>
      <c r="AQ217" s="10">
        <f>AR223</f>
        <v>162.75</v>
      </c>
      <c r="AR217" s="2">
        <v>162.50299999999999</v>
      </c>
      <c r="AT217" s="8">
        <v>0</v>
      </c>
      <c r="AU217" s="10">
        <v>163.30000000000001</v>
      </c>
      <c r="AV217" s="2">
        <v>162.137</v>
      </c>
      <c r="AX217" s="8">
        <v>0</v>
      </c>
      <c r="AY217" s="10">
        <f>AZ223</f>
        <v>163.85</v>
      </c>
      <c r="AZ217" s="2">
        <v>163.41200000000001</v>
      </c>
      <c r="BB217" s="8">
        <v>0</v>
      </c>
      <c r="BC217" s="10">
        <f>BD223</f>
        <v>164.7</v>
      </c>
      <c r="BD217" s="2">
        <v>164.56399999999999</v>
      </c>
      <c r="BF217" s="8">
        <v>0</v>
      </c>
      <c r="BG217" s="10">
        <f>BH223</f>
        <v>165.65</v>
      </c>
      <c r="BH217" s="2">
        <v>165.608</v>
      </c>
      <c r="BJ217" s="8">
        <v>0</v>
      </c>
      <c r="BK217" s="10">
        <f>BL223</f>
        <v>166.8</v>
      </c>
      <c r="BL217" s="2">
        <v>166.68</v>
      </c>
      <c r="BN217" s="8">
        <v>0</v>
      </c>
      <c r="BO217" s="10">
        <f>BP223</f>
        <v>167.7</v>
      </c>
      <c r="BP217" s="2">
        <v>167.63900000000001</v>
      </c>
      <c r="BR217" s="8">
        <v>0</v>
      </c>
      <c r="BS217" s="10">
        <f>BT223</f>
        <v>168.55</v>
      </c>
      <c r="BT217" s="2">
        <v>168.46700000000001</v>
      </c>
      <c r="BV217" s="8">
        <v>0</v>
      </c>
      <c r="BW217" s="10">
        <f>BX223</f>
        <v>169.55</v>
      </c>
      <c r="BX217" s="2">
        <v>169.50700000000001</v>
      </c>
      <c r="BZ217" s="8">
        <v>0</v>
      </c>
      <c r="CA217" s="10">
        <f>CB223</f>
        <v>170.1</v>
      </c>
      <c r="CB217" s="2">
        <v>170.09299999999999</v>
      </c>
    </row>
    <row r="218" spans="2:146" s="8" customFormat="1">
      <c r="B218" s="8">
        <v>1.875</v>
      </c>
      <c r="C218" s="8">
        <f>C217-0.065</f>
        <v>165.13499999999999</v>
      </c>
      <c r="D218" s="3">
        <v>164.98400000000001</v>
      </c>
      <c r="F218" s="8">
        <v>1.875</v>
      </c>
      <c r="G218" s="8">
        <f>G217-0.065</f>
        <v>164.435</v>
      </c>
      <c r="H218" s="9">
        <v>164.42699999999999</v>
      </c>
      <c r="J218" s="8">
        <v>1.875</v>
      </c>
      <c r="K218" s="8">
        <f>K217-0.065</f>
        <v>164.435</v>
      </c>
      <c r="L218" s="9">
        <v>164.37100000000001</v>
      </c>
      <c r="N218" s="8">
        <v>1.875</v>
      </c>
      <c r="O218" s="8">
        <f>O217-0.065</f>
        <v>163.73500000000001</v>
      </c>
      <c r="P218" s="9">
        <v>163.73500000000001</v>
      </c>
      <c r="R218" s="8">
        <v>1.875</v>
      </c>
      <c r="S218" s="8">
        <f>S217-0.065</f>
        <v>162.83500000000001</v>
      </c>
      <c r="T218" s="9">
        <v>162.80600000000001</v>
      </c>
      <c r="V218" s="8">
        <v>1.875</v>
      </c>
      <c r="W218" s="8">
        <f>W217-0.065</f>
        <v>162.83500000000001</v>
      </c>
      <c r="X218" s="9">
        <v>162.529</v>
      </c>
      <c r="Z218" s="8">
        <v>1.875</v>
      </c>
      <c r="AA218" s="8">
        <f>AA217-0.065</f>
        <v>162.83500000000001</v>
      </c>
      <c r="AB218" s="9">
        <v>162.631</v>
      </c>
      <c r="AD218" s="8">
        <v>1.875</v>
      </c>
      <c r="AE218" s="8">
        <f>AE217-0.065</f>
        <v>163.535</v>
      </c>
      <c r="AF218" s="9">
        <v>163.46799999999999</v>
      </c>
      <c r="AH218" s="8">
        <v>1.875</v>
      </c>
      <c r="AI218" s="8">
        <f>AI217-0.065</f>
        <v>163.535</v>
      </c>
      <c r="AJ218" s="9">
        <v>163.286</v>
      </c>
      <c r="AL218" s="8">
        <v>1.875</v>
      </c>
      <c r="AM218" s="8">
        <f>AM217-0.065</f>
        <v>162.935</v>
      </c>
      <c r="AN218" s="9">
        <v>162.90899999999999</v>
      </c>
      <c r="AP218" s="8">
        <v>1.875</v>
      </c>
      <c r="AQ218" s="8">
        <f>AQ217-0.065</f>
        <v>162.685</v>
      </c>
      <c r="AR218" s="9">
        <v>162.53800000000001</v>
      </c>
      <c r="AT218" s="8">
        <v>1.875</v>
      </c>
      <c r="AU218" s="8">
        <f>AU217-0.065</f>
        <v>163.23500000000001</v>
      </c>
      <c r="AV218" s="9">
        <v>162.054</v>
      </c>
      <c r="AX218" s="8">
        <v>1.875</v>
      </c>
      <c r="AY218" s="8">
        <f>AY217-0.065</f>
        <v>163.785</v>
      </c>
      <c r="AZ218" s="9">
        <v>163.51599999999999</v>
      </c>
      <c r="BB218" s="8">
        <v>1.875</v>
      </c>
      <c r="BC218" s="8">
        <f>BC217-0.065</f>
        <v>164.63499999999999</v>
      </c>
      <c r="BD218" s="9">
        <v>164.512</v>
      </c>
      <c r="BF218" s="8">
        <v>1.875</v>
      </c>
      <c r="BG218" s="8">
        <f>BG217-0.065</f>
        <v>165.58500000000001</v>
      </c>
      <c r="BH218" s="9">
        <v>165.518</v>
      </c>
      <c r="BJ218" s="8">
        <v>1.875</v>
      </c>
      <c r="BK218" s="8">
        <f>BK217-0.065</f>
        <v>166.73500000000001</v>
      </c>
      <c r="BL218" s="9">
        <v>166.767</v>
      </c>
      <c r="BN218" s="8">
        <v>1.875</v>
      </c>
      <c r="BO218" s="8">
        <f>BO217-0.065</f>
        <v>167.63499999999999</v>
      </c>
      <c r="BP218" s="9">
        <v>167.63300000000001</v>
      </c>
      <c r="BR218" s="8">
        <v>1.875</v>
      </c>
      <c r="BS218" s="8">
        <f>BS217-0.065</f>
        <v>168.48500000000001</v>
      </c>
      <c r="BT218" s="9">
        <v>168.48599999999999</v>
      </c>
      <c r="BV218" s="8">
        <v>1.875</v>
      </c>
      <c r="BW218" s="8">
        <f>BW217-0.065</f>
        <v>169.48500000000001</v>
      </c>
      <c r="BX218" s="9">
        <v>169.511</v>
      </c>
      <c r="BZ218" s="8">
        <v>1.875</v>
      </c>
      <c r="CA218" s="8">
        <f>CA217-0.065</f>
        <v>170.035</v>
      </c>
      <c r="CB218" s="9">
        <v>170.035</v>
      </c>
    </row>
    <row r="219" spans="2:146" s="8" customFormat="1">
      <c r="B219" s="8">
        <v>3.75</v>
      </c>
      <c r="C219" s="8">
        <f>C217-0.15</f>
        <v>165.04999999999998</v>
      </c>
      <c r="D219" s="3">
        <v>164.96700000000001</v>
      </c>
      <c r="F219" s="8">
        <v>3.75</v>
      </c>
      <c r="G219" s="8">
        <f>G217-0.15</f>
        <v>164.35</v>
      </c>
      <c r="H219" s="9">
        <v>164.05199999999999</v>
      </c>
      <c r="J219" s="8">
        <v>3.75</v>
      </c>
      <c r="K219" s="8">
        <f>K217-0.15</f>
        <v>164.35</v>
      </c>
      <c r="L219" s="9">
        <v>164.30600000000001</v>
      </c>
      <c r="N219" s="8">
        <v>3.75</v>
      </c>
      <c r="O219" s="8">
        <f>O217-0.15</f>
        <v>163.65</v>
      </c>
      <c r="P219" s="9">
        <v>163.41</v>
      </c>
      <c r="R219" s="8">
        <v>3.75</v>
      </c>
      <c r="S219" s="8">
        <f>S217-0.15</f>
        <v>162.75</v>
      </c>
      <c r="T219" s="9">
        <v>162.613</v>
      </c>
      <c r="V219" s="8">
        <v>3.75</v>
      </c>
      <c r="W219" s="8">
        <f>W217-0.15</f>
        <v>162.75</v>
      </c>
      <c r="X219" s="9">
        <v>162.33799999999999</v>
      </c>
      <c r="Z219" s="8">
        <v>3.75</v>
      </c>
      <c r="AA219" s="8">
        <f>AA217-0.15</f>
        <v>162.75</v>
      </c>
      <c r="AB219" s="9">
        <v>162.584</v>
      </c>
      <c r="AD219" s="8">
        <v>3.75</v>
      </c>
      <c r="AE219" s="8">
        <f>AE217-0.15</f>
        <v>163.44999999999999</v>
      </c>
      <c r="AF219" s="9">
        <v>163.39500000000001</v>
      </c>
      <c r="AH219" s="8">
        <v>3.75</v>
      </c>
      <c r="AI219" s="8">
        <f>AI217-0.15</f>
        <v>163.44999999999999</v>
      </c>
      <c r="AJ219" s="9">
        <v>163.065</v>
      </c>
      <c r="AL219" s="8">
        <v>3.75</v>
      </c>
      <c r="AM219" s="8">
        <f>AM217-0.15</f>
        <v>162.85</v>
      </c>
      <c r="AN219" s="9">
        <v>162.43199999999999</v>
      </c>
      <c r="AP219" s="8">
        <v>3.75</v>
      </c>
      <c r="AQ219" s="8">
        <f>AQ217-0.15</f>
        <v>162.6</v>
      </c>
      <c r="AR219" s="9">
        <v>162.58500000000001</v>
      </c>
      <c r="AT219" s="8">
        <v>3.75</v>
      </c>
      <c r="AU219" s="8">
        <f>AU217-0.15</f>
        <v>163.15</v>
      </c>
      <c r="AV219" s="9">
        <v>161.893</v>
      </c>
      <c r="AX219" s="8">
        <v>3.75</v>
      </c>
      <c r="AY219" s="8">
        <f>AY217-0.15</f>
        <v>163.69999999999999</v>
      </c>
      <c r="AZ219" s="9">
        <v>163.684</v>
      </c>
      <c r="BB219" s="8">
        <v>3.75</v>
      </c>
      <c r="BC219" s="8">
        <f>BC217-0.15</f>
        <v>164.54999999999998</v>
      </c>
      <c r="BD219" s="9">
        <v>164.51900000000001</v>
      </c>
      <c r="BF219" s="8">
        <v>3.75</v>
      </c>
      <c r="BG219" s="8">
        <f>BG217-0.15</f>
        <v>165.5</v>
      </c>
      <c r="BH219" s="9">
        <v>165.31299999999999</v>
      </c>
      <c r="BJ219" s="8">
        <v>3.75</v>
      </c>
      <c r="BK219" s="8">
        <f>BK217-0.15</f>
        <v>166.65</v>
      </c>
      <c r="BL219" s="9">
        <v>166.52600000000001</v>
      </c>
      <c r="BN219" s="8">
        <v>3.75</v>
      </c>
      <c r="BO219" s="8">
        <f>BO217-0.15</f>
        <v>167.54999999999998</v>
      </c>
      <c r="BP219" s="9">
        <v>167.47800000000001</v>
      </c>
      <c r="BR219" s="8">
        <v>3.75</v>
      </c>
      <c r="BS219" s="8">
        <f>BS217-0.15</f>
        <v>168.4</v>
      </c>
      <c r="BT219" s="9">
        <v>168.36199999999999</v>
      </c>
      <c r="BV219" s="8">
        <v>3.75</v>
      </c>
      <c r="BW219" s="8">
        <f>BW217-0.15</f>
        <v>169.4</v>
      </c>
      <c r="BX219" s="9">
        <v>169.108</v>
      </c>
      <c r="BZ219" s="8">
        <v>3.75</v>
      </c>
      <c r="CA219" s="8">
        <f>CA217-0.15</f>
        <v>169.95</v>
      </c>
      <c r="CB219" s="9">
        <v>169.80500000000001</v>
      </c>
    </row>
    <row r="220" spans="2:146" s="8" customFormat="1">
      <c r="B220" s="8">
        <v>7.5</v>
      </c>
      <c r="C220" s="8">
        <f>C219</f>
        <v>165.04999999999998</v>
      </c>
      <c r="D220" s="3">
        <v>164.94800000000001</v>
      </c>
      <c r="F220" s="8">
        <v>7.5</v>
      </c>
      <c r="G220" s="8">
        <f>G219</f>
        <v>164.35</v>
      </c>
      <c r="H220" s="9">
        <v>163.572</v>
      </c>
      <c r="J220" s="8">
        <v>7.5</v>
      </c>
      <c r="K220" s="8">
        <f>K219</f>
        <v>164.35</v>
      </c>
      <c r="L220" s="9">
        <v>163.44200000000001</v>
      </c>
      <c r="N220" s="8">
        <v>7.5</v>
      </c>
      <c r="O220" s="8">
        <f>O219</f>
        <v>163.65</v>
      </c>
      <c r="P220" s="9">
        <v>162.77799999999999</v>
      </c>
      <c r="R220" s="8">
        <v>7.5</v>
      </c>
      <c r="S220" s="8">
        <f>S219</f>
        <v>162.75</v>
      </c>
      <c r="T220" s="9">
        <v>161.84800000000001</v>
      </c>
      <c r="V220" s="8">
        <v>7.5</v>
      </c>
      <c r="W220" s="8">
        <f>W219</f>
        <v>162.75</v>
      </c>
      <c r="X220" s="9">
        <v>162.184</v>
      </c>
      <c r="Z220" s="8">
        <v>7.5</v>
      </c>
      <c r="AA220" s="8">
        <f>AA219</f>
        <v>162.75</v>
      </c>
      <c r="AB220" s="9">
        <v>162.55199999999999</v>
      </c>
      <c r="AD220" s="8">
        <v>7.5</v>
      </c>
      <c r="AE220" s="8">
        <f>AE219</f>
        <v>163.44999999999999</v>
      </c>
      <c r="AF220" s="9">
        <v>163.154</v>
      </c>
      <c r="AH220" s="8">
        <v>7.5</v>
      </c>
      <c r="AI220" s="8">
        <f>AI219</f>
        <v>163.44999999999999</v>
      </c>
      <c r="AJ220" s="9">
        <v>162.83000000000001</v>
      </c>
      <c r="AL220" s="8">
        <v>7.5</v>
      </c>
      <c r="AM220" s="8">
        <f>AM219</f>
        <v>162.85</v>
      </c>
      <c r="AN220" s="9">
        <v>162.38800000000001</v>
      </c>
      <c r="AP220" s="8">
        <v>7.5</v>
      </c>
      <c r="AQ220" s="8">
        <f>AQ219</f>
        <v>162.6</v>
      </c>
      <c r="AR220" s="9">
        <v>162.482</v>
      </c>
      <c r="AT220" s="8">
        <v>7.5</v>
      </c>
      <c r="AU220" s="8">
        <f>AU219</f>
        <v>163.15</v>
      </c>
      <c r="AV220" s="9">
        <v>161.67699999999999</v>
      </c>
      <c r="AX220" s="8">
        <v>7.5</v>
      </c>
      <c r="AY220" s="8">
        <f>AY219</f>
        <v>163.69999999999999</v>
      </c>
      <c r="AZ220" s="9">
        <v>163.75</v>
      </c>
      <c r="BB220" s="8">
        <v>7.5</v>
      </c>
      <c r="BC220" s="8">
        <f>BC219</f>
        <v>164.54999999999998</v>
      </c>
      <c r="BD220" s="9">
        <v>164.20400000000001</v>
      </c>
      <c r="BF220" s="8">
        <v>7.5</v>
      </c>
      <c r="BG220" s="8">
        <f>BG219</f>
        <v>165.5</v>
      </c>
      <c r="BH220" s="9">
        <v>165.02600000000001</v>
      </c>
      <c r="BJ220" s="8">
        <v>7.5</v>
      </c>
      <c r="BK220" s="8">
        <f>BK219</f>
        <v>166.65</v>
      </c>
      <c r="BL220" s="9">
        <v>166.23699999999999</v>
      </c>
      <c r="BN220" s="8">
        <v>7.5</v>
      </c>
      <c r="BO220" s="8">
        <f>BO219</f>
        <v>167.54999999999998</v>
      </c>
      <c r="BP220" s="9">
        <v>166.84299999999999</v>
      </c>
      <c r="BR220" s="8">
        <v>7.5</v>
      </c>
      <c r="BS220" s="8">
        <f>BS219</f>
        <v>168.4</v>
      </c>
      <c r="BT220" s="9">
        <v>167.95699999999999</v>
      </c>
      <c r="BV220" s="8">
        <v>7.5</v>
      </c>
      <c r="BW220" s="8">
        <f>BW219</f>
        <v>169.4</v>
      </c>
      <c r="BX220" s="9">
        <v>168.61500000000001</v>
      </c>
      <c r="BZ220" s="8">
        <v>7.5</v>
      </c>
      <c r="CA220" s="8">
        <f>CA219</f>
        <v>169.95</v>
      </c>
      <c r="CB220" s="9">
        <v>169.273</v>
      </c>
    </row>
    <row r="221" spans="2:146" s="8" customFormat="1">
      <c r="B221" s="8">
        <v>10</v>
      </c>
      <c r="C221" s="8">
        <f>C220</f>
        <v>165.04999999999998</v>
      </c>
      <c r="D221" s="3">
        <v>164.715</v>
      </c>
      <c r="F221" s="8">
        <v>10</v>
      </c>
      <c r="G221" s="8">
        <f>G220</f>
        <v>164.35</v>
      </c>
      <c r="H221" s="9">
        <v>163.31</v>
      </c>
      <c r="J221" s="8">
        <v>10</v>
      </c>
      <c r="K221" s="8">
        <f>K220</f>
        <v>164.35</v>
      </c>
      <c r="L221" s="9">
        <v>163.042</v>
      </c>
      <c r="N221" s="8">
        <v>10</v>
      </c>
      <c r="O221" s="8">
        <f>O220</f>
        <v>163.65</v>
      </c>
      <c r="P221" s="9">
        <v>162.58799999999999</v>
      </c>
      <c r="R221" s="8">
        <v>10</v>
      </c>
      <c r="S221" s="8">
        <f>S220</f>
        <v>162.75</v>
      </c>
      <c r="T221" s="9">
        <v>161.858</v>
      </c>
      <c r="V221" s="8">
        <v>10</v>
      </c>
      <c r="W221" s="8">
        <f>W220</f>
        <v>162.75</v>
      </c>
      <c r="X221" s="9">
        <v>162.11099999999999</v>
      </c>
      <c r="Z221" s="8">
        <v>10</v>
      </c>
      <c r="AA221" s="8">
        <f>AA220</f>
        <v>162.75</v>
      </c>
      <c r="AB221" s="9">
        <v>162.38</v>
      </c>
      <c r="AD221" s="8">
        <v>10</v>
      </c>
      <c r="AE221" s="8">
        <f>AE220</f>
        <v>163.44999999999999</v>
      </c>
      <c r="AF221" s="9">
        <v>162.75800000000001</v>
      </c>
      <c r="AH221" s="8">
        <v>10</v>
      </c>
      <c r="AI221" s="8">
        <f>AI220</f>
        <v>163.44999999999999</v>
      </c>
      <c r="AJ221" s="9">
        <v>162.63999999999999</v>
      </c>
      <c r="AL221" s="8">
        <v>10</v>
      </c>
      <c r="AM221" s="8">
        <f>AM220</f>
        <v>162.85</v>
      </c>
      <c r="AN221" s="9">
        <v>162.38399999999999</v>
      </c>
      <c r="AP221" s="8">
        <v>10</v>
      </c>
      <c r="AQ221" s="8">
        <f>AQ220</f>
        <v>162.6</v>
      </c>
      <c r="AR221" s="9">
        <v>162.40199999999999</v>
      </c>
      <c r="AT221" s="8">
        <v>10</v>
      </c>
      <c r="AU221" s="8">
        <f>AU220</f>
        <v>163.15</v>
      </c>
      <c r="AV221" s="9">
        <v>161.86699999999999</v>
      </c>
      <c r="AX221" s="8">
        <v>10</v>
      </c>
      <c r="AY221" s="8">
        <f>AY220</f>
        <v>163.69999999999999</v>
      </c>
      <c r="AZ221" s="9">
        <v>163.71</v>
      </c>
      <c r="BB221" s="8">
        <v>10</v>
      </c>
      <c r="BC221" s="8">
        <f>BC220</f>
        <v>164.54999999999998</v>
      </c>
      <c r="BD221" s="9">
        <v>163.99600000000001</v>
      </c>
      <c r="BF221" s="8">
        <v>10</v>
      </c>
      <c r="BG221" s="8">
        <f>BG220</f>
        <v>165.5</v>
      </c>
      <c r="BH221" s="9">
        <v>164.76599999999999</v>
      </c>
      <c r="BJ221" s="8">
        <v>10</v>
      </c>
      <c r="BK221" s="8">
        <f>BK220</f>
        <v>166.65</v>
      </c>
      <c r="BL221" s="9">
        <v>165.74199999999999</v>
      </c>
      <c r="BN221" s="8">
        <v>10</v>
      </c>
      <c r="BO221" s="8">
        <f>BO220</f>
        <v>167.54999999999998</v>
      </c>
      <c r="BP221" s="9">
        <v>167.12200000000001</v>
      </c>
      <c r="BR221" s="8">
        <v>10</v>
      </c>
      <c r="BS221" s="8">
        <f>BS220</f>
        <v>168.4</v>
      </c>
      <c r="BT221" s="9">
        <v>167.804</v>
      </c>
      <c r="BV221" s="8">
        <v>10</v>
      </c>
      <c r="BW221" s="8">
        <f>BW220</f>
        <v>169.4</v>
      </c>
      <c r="BX221" s="9">
        <v>168.28899999999999</v>
      </c>
      <c r="BZ221" s="8">
        <v>10</v>
      </c>
      <c r="CA221" s="8">
        <f>CA220</f>
        <v>169.95</v>
      </c>
      <c r="CB221" s="9">
        <v>169.273</v>
      </c>
    </row>
    <row r="222" spans="2:146" ht="13.5" customHeight="1">
      <c r="B222" s="1" t="s">
        <v>1</v>
      </c>
      <c r="C222" s="1" t="s">
        <v>2</v>
      </c>
      <c r="D222" s="13"/>
      <c r="F222" s="1" t="s">
        <v>1</v>
      </c>
      <c r="G222" s="1" t="s">
        <v>3</v>
      </c>
      <c r="H222" s="13"/>
      <c r="J222" s="1" t="s">
        <v>1</v>
      </c>
      <c r="K222" s="1" t="s">
        <v>4</v>
      </c>
      <c r="L222" s="13"/>
      <c r="N222" s="1" t="s">
        <v>1</v>
      </c>
      <c r="O222" s="1" t="s">
        <v>5</v>
      </c>
      <c r="P222" s="13"/>
      <c r="R222" s="1" t="s">
        <v>1</v>
      </c>
      <c r="S222" s="1" t="s">
        <v>6</v>
      </c>
      <c r="T222" s="13"/>
      <c r="V222" s="1" t="s">
        <v>1</v>
      </c>
      <c r="W222" s="1" t="s">
        <v>7</v>
      </c>
      <c r="X222" s="13"/>
      <c r="Z222" s="1" t="s">
        <v>1</v>
      </c>
      <c r="AA222" s="1" t="s">
        <v>8</v>
      </c>
      <c r="AB222" s="13"/>
      <c r="AD222" s="1" t="s">
        <v>1</v>
      </c>
      <c r="AE222" s="1" t="s">
        <v>9</v>
      </c>
      <c r="AF222" s="13"/>
      <c r="AH222" s="1" t="s">
        <v>1</v>
      </c>
      <c r="AI222" s="1" t="s">
        <v>10</v>
      </c>
      <c r="AJ222" s="13"/>
      <c r="AL222" s="1" t="s">
        <v>1</v>
      </c>
      <c r="AM222" s="1" t="s">
        <v>11</v>
      </c>
      <c r="AN222" s="13"/>
      <c r="AP222" s="1" t="s">
        <v>1</v>
      </c>
      <c r="AQ222" s="1" t="s">
        <v>12</v>
      </c>
      <c r="AR222" s="13"/>
      <c r="AT222" s="1" t="s">
        <v>1</v>
      </c>
      <c r="AU222" s="1" t="s">
        <v>12</v>
      </c>
      <c r="AV222" s="13"/>
      <c r="AX222" s="1" t="s">
        <v>1</v>
      </c>
      <c r="AY222" s="1" t="s">
        <v>13</v>
      </c>
      <c r="AZ222" s="13"/>
      <c r="BB222" s="1" t="s">
        <v>1</v>
      </c>
      <c r="BC222" s="1" t="s">
        <v>14</v>
      </c>
      <c r="BD222" s="13"/>
      <c r="BF222" s="1" t="s">
        <v>1</v>
      </c>
      <c r="BG222" s="1" t="s">
        <v>15</v>
      </c>
      <c r="BH222" s="13"/>
      <c r="BJ222" s="1" t="s">
        <v>1</v>
      </c>
      <c r="BK222" s="1" t="s">
        <v>16</v>
      </c>
      <c r="BL222" s="13"/>
      <c r="BN222" s="1" t="s">
        <v>1</v>
      </c>
      <c r="BO222" s="1" t="s">
        <v>17</v>
      </c>
      <c r="BP222" s="13"/>
      <c r="BR222" s="1" t="s">
        <v>1</v>
      </c>
      <c r="BS222" s="1" t="s">
        <v>18</v>
      </c>
      <c r="BT222" s="13"/>
      <c r="BV222" s="1" t="s">
        <v>1</v>
      </c>
      <c r="BW222" s="1" t="s">
        <v>19</v>
      </c>
      <c r="BX222" s="13"/>
      <c r="BZ222" s="1" t="s">
        <v>1</v>
      </c>
      <c r="CA222" s="1" t="s">
        <v>20</v>
      </c>
      <c r="CB222" s="13"/>
    </row>
    <row r="223" spans="2:146">
      <c r="D223" s="4">
        <v>165.2</v>
      </c>
      <c r="H223" s="4">
        <v>164.5</v>
      </c>
      <c r="L223" s="4">
        <v>164.5</v>
      </c>
      <c r="P223" s="4">
        <v>163.80000000000001</v>
      </c>
      <c r="T223" s="4">
        <v>162.9</v>
      </c>
      <c r="X223" s="4">
        <v>162.9</v>
      </c>
      <c r="AB223" s="4">
        <v>162.9</v>
      </c>
      <c r="AF223" s="4">
        <v>163.6</v>
      </c>
      <c r="AJ223" s="4">
        <v>163.6</v>
      </c>
      <c r="AN223" s="4">
        <v>163</v>
      </c>
      <c r="AR223" s="4">
        <v>162.75</v>
      </c>
      <c r="AV223" s="4">
        <v>162.30000000000001</v>
      </c>
      <c r="AZ223" s="4">
        <v>163.85</v>
      </c>
      <c r="BD223" s="4">
        <v>164.7</v>
      </c>
      <c r="BH223" s="4">
        <v>165.65</v>
      </c>
      <c r="BL223" s="4">
        <v>166.8</v>
      </c>
      <c r="BP223" s="4">
        <v>167.7</v>
      </c>
      <c r="BT223" s="4">
        <v>168.55</v>
      </c>
      <c r="BX223" s="4">
        <v>169.55</v>
      </c>
      <c r="CB223" s="4">
        <v>170.1</v>
      </c>
      <c r="EB223" s="8"/>
      <c r="EC223" s="8"/>
      <c r="ED223" s="8"/>
      <c r="EF223" s="8"/>
      <c r="EJ223" s="8"/>
      <c r="EK223" s="8"/>
      <c r="EL223" s="8"/>
      <c r="EN223" s="8"/>
      <c r="EO223" s="8"/>
      <c r="EP223" s="8"/>
    </row>
    <row r="224" spans="2:146" s="8" customFormat="1">
      <c r="D224" s="11"/>
      <c r="H224" s="11"/>
      <c r="X224" s="14"/>
      <c r="AV224" s="1"/>
      <c r="AZ224" s="12"/>
      <c r="BD224" s="1"/>
      <c r="BH224" s="1"/>
      <c r="BL224" s="1"/>
      <c r="BP224" s="1"/>
      <c r="BT224" s="1"/>
      <c r="BX224" s="1"/>
      <c r="CB224" s="1"/>
    </row>
    <row r="225" spans="2:146">
      <c r="B225" s="1" t="s">
        <v>0</v>
      </c>
      <c r="D225" s="3">
        <v>1800</v>
      </c>
      <c r="F225" s="1" t="s">
        <v>0</v>
      </c>
      <c r="H225" s="3">
        <v>1890</v>
      </c>
      <c r="J225" s="1" t="s">
        <v>0</v>
      </c>
      <c r="L225" s="3">
        <v>1980</v>
      </c>
      <c r="N225" s="1" t="s">
        <v>0</v>
      </c>
      <c r="P225" s="3">
        <v>2070</v>
      </c>
      <c r="R225" s="1" t="s">
        <v>0</v>
      </c>
      <c r="T225" s="3">
        <v>2160</v>
      </c>
      <c r="V225" s="1" t="s">
        <v>0</v>
      </c>
      <c r="X225" s="3">
        <v>2250</v>
      </c>
      <c r="Z225" s="1" t="s">
        <v>0</v>
      </c>
      <c r="AB225" s="3">
        <v>2340</v>
      </c>
      <c r="AD225" s="1" t="s">
        <v>0</v>
      </c>
      <c r="AF225" s="3">
        <v>2430</v>
      </c>
      <c r="AH225" s="1" t="s">
        <v>0</v>
      </c>
      <c r="AJ225" s="3">
        <v>2520</v>
      </c>
      <c r="AL225" s="1" t="s">
        <v>0</v>
      </c>
      <c r="AN225" s="3">
        <v>2610</v>
      </c>
      <c r="AP225" s="1" t="s">
        <v>0</v>
      </c>
      <c r="AR225" s="3">
        <v>2700</v>
      </c>
      <c r="AT225" s="1" t="s">
        <v>0</v>
      </c>
      <c r="AV225" s="3">
        <v>2790</v>
      </c>
      <c r="AX225" s="1" t="s">
        <v>0</v>
      </c>
      <c r="AZ225" s="3">
        <v>2880</v>
      </c>
      <c r="BB225" s="1" t="s">
        <v>0</v>
      </c>
      <c r="BD225" s="3">
        <v>2970</v>
      </c>
      <c r="BF225" s="1" t="s">
        <v>0</v>
      </c>
      <c r="BH225" s="3">
        <v>3060</v>
      </c>
      <c r="BJ225" s="1" t="s">
        <v>0</v>
      </c>
      <c r="BL225" s="3">
        <v>3150</v>
      </c>
      <c r="BN225" s="1" t="s">
        <v>0</v>
      </c>
      <c r="BP225" s="3">
        <v>3240</v>
      </c>
      <c r="BR225" s="1" t="s">
        <v>0</v>
      </c>
      <c r="BT225" s="3">
        <v>3330</v>
      </c>
      <c r="BV225" s="1" t="s">
        <v>0</v>
      </c>
      <c r="BX225" s="3">
        <v>3420</v>
      </c>
      <c r="BZ225" s="1" t="s">
        <v>0</v>
      </c>
      <c r="CB225" s="3">
        <v>3510</v>
      </c>
    </row>
    <row r="226" spans="2:146" s="8" customFormat="1">
      <c r="B226" s="8">
        <v>10</v>
      </c>
      <c r="C226" s="8">
        <f>C227</f>
        <v>171.25</v>
      </c>
      <c r="D226" s="9">
        <v>170.42</v>
      </c>
      <c r="F226" s="8">
        <v>10</v>
      </c>
      <c r="G226" s="8">
        <f>G227</f>
        <v>172.45</v>
      </c>
      <c r="H226" s="9">
        <v>171.62700000000001</v>
      </c>
      <c r="J226" s="8">
        <v>10</v>
      </c>
      <c r="K226" s="8">
        <f>K227</f>
        <v>173.29999999999998</v>
      </c>
      <c r="L226" s="9">
        <v>172.18700000000001</v>
      </c>
      <c r="N226" s="8">
        <v>10</v>
      </c>
      <c r="O226" s="8">
        <f>O227</f>
        <v>174.15</v>
      </c>
      <c r="P226" s="9">
        <v>173.57900000000001</v>
      </c>
      <c r="R226" s="8">
        <v>10</v>
      </c>
      <c r="S226" s="8">
        <f>S227</f>
        <v>175.5</v>
      </c>
      <c r="T226" s="9">
        <v>174.816</v>
      </c>
      <c r="V226" s="8">
        <v>10</v>
      </c>
      <c r="W226" s="8">
        <f>W227</f>
        <v>176.95</v>
      </c>
      <c r="X226" s="9">
        <v>176.13200000000001</v>
      </c>
      <c r="Z226" s="8">
        <v>10</v>
      </c>
      <c r="AA226" s="8">
        <f>AA227</f>
        <v>178.54999999999998</v>
      </c>
      <c r="AB226" s="9">
        <v>177.917</v>
      </c>
      <c r="AD226" s="8">
        <v>10</v>
      </c>
      <c r="AE226" s="8">
        <f>AE227</f>
        <v>179.54999999999998</v>
      </c>
      <c r="AF226" s="9">
        <v>179.00299999999999</v>
      </c>
      <c r="AH226" s="8">
        <v>10</v>
      </c>
      <c r="AI226" s="8">
        <f>AI227</f>
        <v>180.15</v>
      </c>
      <c r="AJ226" s="9">
        <v>179.28</v>
      </c>
      <c r="AL226" s="8">
        <v>10</v>
      </c>
      <c r="AM226" s="8">
        <f>AM227</f>
        <v>181.1</v>
      </c>
      <c r="AN226" s="9">
        <v>179.673</v>
      </c>
      <c r="AP226" s="8">
        <v>10</v>
      </c>
      <c r="AQ226" s="8">
        <f>AQ227</f>
        <v>182.29999999999998</v>
      </c>
      <c r="AR226" s="9">
        <v>181.1</v>
      </c>
      <c r="AT226" s="8">
        <v>10</v>
      </c>
      <c r="AU226" s="8">
        <f>AU227</f>
        <v>182.7</v>
      </c>
      <c r="AV226" s="9">
        <v>182.02600000000001</v>
      </c>
      <c r="AX226" s="8">
        <v>10</v>
      </c>
      <c r="AY226" s="8">
        <f>AY227</f>
        <v>183</v>
      </c>
      <c r="AZ226" s="9">
        <v>182.601</v>
      </c>
      <c r="BB226" s="8">
        <v>10</v>
      </c>
      <c r="BC226" s="8">
        <f>BC227</f>
        <v>183.6</v>
      </c>
      <c r="BD226" s="9">
        <v>183.11699999999999</v>
      </c>
      <c r="BF226" s="8">
        <v>10</v>
      </c>
      <c r="BG226" s="8">
        <f>BG227</f>
        <v>184.2</v>
      </c>
      <c r="BH226" s="9">
        <v>183.512</v>
      </c>
      <c r="BJ226" s="8">
        <v>10</v>
      </c>
      <c r="BK226" s="8">
        <f>BK227</f>
        <v>185</v>
      </c>
      <c r="BL226" s="9">
        <v>184.25299999999999</v>
      </c>
      <c r="BN226" s="8">
        <v>10</v>
      </c>
      <c r="BO226" s="8">
        <f>BO227</f>
        <v>185.29999999999998</v>
      </c>
      <c r="BP226" s="9">
        <v>185.214</v>
      </c>
      <c r="BR226" s="8">
        <v>10</v>
      </c>
      <c r="BS226" s="8">
        <f>BS227</f>
        <v>186.2</v>
      </c>
      <c r="BT226" s="9">
        <v>185.44200000000001</v>
      </c>
      <c r="BV226" s="8">
        <v>10</v>
      </c>
      <c r="BW226" s="8">
        <f>BW227</f>
        <v>187.25</v>
      </c>
      <c r="BX226" s="9">
        <v>186.05</v>
      </c>
      <c r="BZ226" s="8">
        <v>10</v>
      </c>
      <c r="CA226" s="8">
        <f>CA227</f>
        <v>188</v>
      </c>
      <c r="CB226" s="9">
        <v>187.34399999999999</v>
      </c>
    </row>
    <row r="227" spans="2:146" s="8" customFormat="1">
      <c r="B227" s="8">
        <v>7.5</v>
      </c>
      <c r="C227" s="8">
        <f>C228</f>
        <v>171.25</v>
      </c>
      <c r="D227" s="9">
        <v>170.28299999999999</v>
      </c>
      <c r="F227" s="8">
        <v>7.5</v>
      </c>
      <c r="G227" s="8">
        <f>G228</f>
        <v>172.45</v>
      </c>
      <c r="H227" s="9">
        <v>171.714</v>
      </c>
      <c r="J227" s="8">
        <v>7.5</v>
      </c>
      <c r="K227" s="8">
        <f>K228</f>
        <v>173.29999999999998</v>
      </c>
      <c r="L227" s="9">
        <v>172.16</v>
      </c>
      <c r="N227" s="8">
        <v>7.5</v>
      </c>
      <c r="O227" s="8">
        <f>O228</f>
        <v>174.15</v>
      </c>
      <c r="P227" s="9">
        <v>173.62</v>
      </c>
      <c r="R227" s="8">
        <v>7.5</v>
      </c>
      <c r="S227" s="8">
        <f>S228</f>
        <v>175.5</v>
      </c>
      <c r="T227" s="9">
        <v>174.691</v>
      </c>
      <c r="V227" s="8">
        <v>7.5</v>
      </c>
      <c r="W227" s="8">
        <f>W228</f>
        <v>176.95</v>
      </c>
      <c r="X227" s="9">
        <v>176.471</v>
      </c>
      <c r="Z227" s="8">
        <v>7.5</v>
      </c>
      <c r="AA227" s="8">
        <f>AA228</f>
        <v>178.54999999999998</v>
      </c>
      <c r="AB227" s="9">
        <v>178.012</v>
      </c>
      <c r="AD227" s="8">
        <v>7.5</v>
      </c>
      <c r="AE227" s="8">
        <f>AE228</f>
        <v>179.54999999999998</v>
      </c>
      <c r="AF227" s="9">
        <v>179.29599999999999</v>
      </c>
      <c r="AH227" s="8">
        <v>7.5</v>
      </c>
      <c r="AI227" s="8">
        <f>AI228</f>
        <v>180.15</v>
      </c>
      <c r="AJ227" s="9">
        <v>179.54</v>
      </c>
      <c r="AL227" s="8">
        <v>7.5</v>
      </c>
      <c r="AM227" s="8">
        <f>AM228</f>
        <v>181.1</v>
      </c>
      <c r="AN227" s="9">
        <v>180.46700000000001</v>
      </c>
      <c r="AP227" s="8">
        <v>7.5</v>
      </c>
      <c r="AQ227" s="8">
        <f>AQ228</f>
        <v>182.29999999999998</v>
      </c>
      <c r="AR227" s="9">
        <v>180.56399999999999</v>
      </c>
      <c r="AT227" s="8">
        <v>7.5</v>
      </c>
      <c r="AU227" s="8">
        <f>AU228</f>
        <v>182.7</v>
      </c>
      <c r="AV227" s="9">
        <v>182.07900000000001</v>
      </c>
      <c r="AX227" s="8">
        <v>7.5</v>
      </c>
      <c r="AY227" s="8">
        <f>AY228</f>
        <v>183</v>
      </c>
      <c r="AZ227" s="9">
        <v>182.36</v>
      </c>
      <c r="BB227" s="8">
        <v>7.5</v>
      </c>
      <c r="BC227" s="8">
        <f>BC228</f>
        <v>183.6</v>
      </c>
      <c r="BD227" s="9">
        <v>182.727</v>
      </c>
      <c r="BF227" s="8">
        <v>7.5</v>
      </c>
      <c r="BG227" s="8">
        <f>BG228</f>
        <v>184.2</v>
      </c>
      <c r="BH227" s="9">
        <v>183.30099999999999</v>
      </c>
      <c r="BJ227" s="8">
        <v>7.5</v>
      </c>
      <c r="BK227" s="8">
        <f>BK228</f>
        <v>185</v>
      </c>
      <c r="BL227" s="9">
        <v>184.61</v>
      </c>
      <c r="BN227" s="8">
        <v>7.5</v>
      </c>
      <c r="BO227" s="8">
        <f>BO228</f>
        <v>185.29999999999998</v>
      </c>
      <c r="BP227" s="9">
        <v>185.26</v>
      </c>
      <c r="BR227" s="8">
        <v>7.5</v>
      </c>
      <c r="BS227" s="8">
        <f>BS228</f>
        <v>186.2</v>
      </c>
      <c r="BT227" s="9">
        <v>185.691</v>
      </c>
      <c r="BV227" s="8">
        <v>7.5</v>
      </c>
      <c r="BW227" s="8">
        <f>BW228</f>
        <v>187.25</v>
      </c>
      <c r="BX227" s="9">
        <v>186.72300000000001</v>
      </c>
      <c r="BZ227" s="8">
        <v>7.5</v>
      </c>
      <c r="CA227" s="8">
        <f>CA228</f>
        <v>188</v>
      </c>
      <c r="CB227" s="9">
        <v>187.71600000000001</v>
      </c>
    </row>
    <row r="228" spans="2:146" s="8" customFormat="1">
      <c r="B228" s="8">
        <v>3.75</v>
      </c>
      <c r="C228" s="8">
        <f>C230-0.15</f>
        <v>171.25</v>
      </c>
      <c r="D228" s="9">
        <v>170.93</v>
      </c>
      <c r="F228" s="8">
        <v>3.75</v>
      </c>
      <c r="G228" s="8">
        <f>G230-0.15</f>
        <v>172.45</v>
      </c>
      <c r="H228" s="9">
        <v>172.32</v>
      </c>
      <c r="J228" s="8">
        <v>3.75</v>
      </c>
      <c r="K228" s="8">
        <f>K230-0.15</f>
        <v>173.29999999999998</v>
      </c>
      <c r="L228" s="9">
        <v>173.01300000000001</v>
      </c>
      <c r="N228" s="8">
        <v>3.75</v>
      </c>
      <c r="O228" s="8">
        <f>O230-0.15</f>
        <v>174.15</v>
      </c>
      <c r="P228" s="9">
        <v>173.86699999999999</v>
      </c>
      <c r="R228" s="8">
        <v>3.75</v>
      </c>
      <c r="S228" s="8">
        <f>S230-0.15</f>
        <v>175.5</v>
      </c>
      <c r="T228" s="9">
        <v>175.06200000000001</v>
      </c>
      <c r="V228" s="8">
        <v>3.75</v>
      </c>
      <c r="W228" s="8">
        <f>W230-0.15</f>
        <v>176.95</v>
      </c>
      <c r="X228" s="9">
        <v>176.79</v>
      </c>
      <c r="Z228" s="8">
        <v>3.75</v>
      </c>
      <c r="AA228" s="8">
        <f>AA230-0.15</f>
        <v>178.54999999999998</v>
      </c>
      <c r="AB228" s="9">
        <v>178.18</v>
      </c>
      <c r="AD228" s="8">
        <v>3.75</v>
      </c>
      <c r="AE228" s="8">
        <f>AE230-0.15</f>
        <v>179.54999999999998</v>
      </c>
      <c r="AF228" s="9">
        <v>179.46299999999999</v>
      </c>
      <c r="AH228" s="8">
        <v>3.75</v>
      </c>
      <c r="AI228" s="8">
        <f>AI230-0.15</f>
        <v>180.15</v>
      </c>
      <c r="AJ228" s="9">
        <v>179.95699999999999</v>
      </c>
      <c r="AL228" s="8">
        <v>3.75</v>
      </c>
      <c r="AM228" s="8">
        <f>AM230-0.15</f>
        <v>181.1</v>
      </c>
      <c r="AN228" s="9">
        <v>180.79599999999999</v>
      </c>
      <c r="AP228" s="8">
        <v>3.75</v>
      </c>
      <c r="AQ228" s="8">
        <f>AQ230-0.15</f>
        <v>182.29999999999998</v>
      </c>
      <c r="AR228" s="9">
        <v>181.35599999999999</v>
      </c>
      <c r="AT228" s="8">
        <v>3.75</v>
      </c>
      <c r="AU228" s="8">
        <f>AU230-0.15</f>
        <v>182.7</v>
      </c>
      <c r="AV228" s="9">
        <v>182.38200000000001</v>
      </c>
      <c r="AX228" s="8">
        <v>3.75</v>
      </c>
      <c r="AY228" s="8">
        <f>AY230-0.15</f>
        <v>183</v>
      </c>
      <c r="AZ228" s="9">
        <v>182.565</v>
      </c>
      <c r="BB228" s="8">
        <v>3.75</v>
      </c>
      <c r="BC228" s="8">
        <f>BC230-0.15</f>
        <v>183.6</v>
      </c>
      <c r="BD228" s="9">
        <v>183.077</v>
      </c>
      <c r="BF228" s="8">
        <v>3.75</v>
      </c>
      <c r="BG228" s="8">
        <f>BG230-0.15</f>
        <v>184.2</v>
      </c>
      <c r="BH228" s="9">
        <v>183.73099999999999</v>
      </c>
      <c r="BJ228" s="8">
        <v>3.75</v>
      </c>
      <c r="BK228" s="8">
        <f>BK230-0.15</f>
        <v>185</v>
      </c>
      <c r="BL228" s="9">
        <v>184.84700000000001</v>
      </c>
      <c r="BN228" s="8">
        <v>3.75</v>
      </c>
      <c r="BO228" s="8">
        <f>BO230-0.15</f>
        <v>185.29999999999998</v>
      </c>
      <c r="BP228" s="9">
        <v>185.286</v>
      </c>
      <c r="BR228" s="8">
        <v>3.75</v>
      </c>
      <c r="BS228" s="8">
        <f>BS230-0.15</f>
        <v>186.2</v>
      </c>
      <c r="BT228" s="9">
        <v>185.79400000000001</v>
      </c>
      <c r="BV228" s="8">
        <v>3.75</v>
      </c>
      <c r="BW228" s="8">
        <f>BW230-0.15</f>
        <v>187.25</v>
      </c>
      <c r="BX228" s="9">
        <v>186.875</v>
      </c>
      <c r="BZ228" s="8">
        <v>3.75</v>
      </c>
      <c r="CA228" s="8">
        <f>CA230-0.15</f>
        <v>188</v>
      </c>
      <c r="CB228" s="9">
        <v>188.006</v>
      </c>
    </row>
    <row r="229" spans="2:146" s="8" customFormat="1">
      <c r="B229" s="8">
        <v>1.875</v>
      </c>
      <c r="C229" s="8">
        <f>C230-0.065</f>
        <v>171.33500000000001</v>
      </c>
      <c r="D229" s="9">
        <v>171.34200000000001</v>
      </c>
      <c r="F229" s="8">
        <v>1.875</v>
      </c>
      <c r="G229" s="8">
        <f>G230-0.065</f>
        <v>172.535</v>
      </c>
      <c r="H229" s="9">
        <v>172.465</v>
      </c>
      <c r="J229" s="8">
        <v>1.875</v>
      </c>
      <c r="K229" s="8">
        <f>K230-0.065</f>
        <v>173.38499999999999</v>
      </c>
      <c r="L229" s="9">
        <v>173.441</v>
      </c>
      <c r="N229" s="8">
        <v>1.875</v>
      </c>
      <c r="O229" s="8">
        <f>O230-0.065</f>
        <v>174.23500000000001</v>
      </c>
      <c r="P229" s="9">
        <v>174.227</v>
      </c>
      <c r="R229" s="8">
        <v>1.875</v>
      </c>
      <c r="S229" s="8">
        <f>S230-0.065</f>
        <v>175.58500000000001</v>
      </c>
      <c r="T229" s="9">
        <v>175.54900000000001</v>
      </c>
      <c r="V229" s="8">
        <v>1.875</v>
      </c>
      <c r="W229" s="8">
        <f>W230-0.065</f>
        <v>177.035</v>
      </c>
      <c r="X229" s="9">
        <v>176.96899999999999</v>
      </c>
      <c r="Z229" s="8">
        <v>1.875</v>
      </c>
      <c r="AA229" s="8">
        <f>AA230-0.065</f>
        <v>178.63499999999999</v>
      </c>
      <c r="AB229" s="9">
        <v>178.37700000000001</v>
      </c>
      <c r="AD229" s="8">
        <v>1.875</v>
      </c>
      <c r="AE229" s="8">
        <f>AE230-0.065</f>
        <v>179.63499999999999</v>
      </c>
      <c r="AF229" s="9">
        <v>179.66499999999999</v>
      </c>
      <c r="AH229" s="8">
        <v>1.875</v>
      </c>
      <c r="AI229" s="8">
        <f>AI230-0.065</f>
        <v>180.23500000000001</v>
      </c>
      <c r="AJ229" s="9">
        <v>180.25200000000001</v>
      </c>
      <c r="AL229" s="8">
        <v>1.875</v>
      </c>
      <c r="AM229" s="8">
        <f>AM230-0.065</f>
        <v>181.185</v>
      </c>
      <c r="AN229" s="9">
        <v>181.18199999999999</v>
      </c>
      <c r="AP229" s="8">
        <v>1.875</v>
      </c>
      <c r="AQ229" s="8">
        <f>AQ230-0.065</f>
        <v>182.38499999999999</v>
      </c>
      <c r="AR229" s="9">
        <v>181.96</v>
      </c>
      <c r="AT229" s="8">
        <v>1.875</v>
      </c>
      <c r="AU229" s="8">
        <f>AU230-0.065</f>
        <v>182.785</v>
      </c>
      <c r="AV229" s="9">
        <v>182.66</v>
      </c>
      <c r="AX229" s="8">
        <v>1.875</v>
      </c>
      <c r="AY229" s="8">
        <f>AY230-0.065</f>
        <v>183.08500000000001</v>
      </c>
      <c r="AZ229" s="9">
        <v>183.03899999999999</v>
      </c>
      <c r="BB229" s="8">
        <v>1.875</v>
      </c>
      <c r="BC229" s="8">
        <f>BC230-0.065</f>
        <v>183.685</v>
      </c>
      <c r="BD229" s="9">
        <v>183.547</v>
      </c>
      <c r="BF229" s="8">
        <v>1.875</v>
      </c>
      <c r="BG229" s="8">
        <f>BG230-0.065</f>
        <v>184.285</v>
      </c>
      <c r="BH229" s="9">
        <v>184.113</v>
      </c>
      <c r="BJ229" s="8">
        <v>1.875</v>
      </c>
      <c r="BK229" s="8">
        <f>BK230-0.065</f>
        <v>185.08500000000001</v>
      </c>
      <c r="BL229" s="9">
        <v>185.05699999999999</v>
      </c>
      <c r="BN229" s="8">
        <v>1.875</v>
      </c>
      <c r="BO229" s="8">
        <f>BO230-0.065</f>
        <v>185.38499999999999</v>
      </c>
      <c r="BP229" s="9">
        <v>185.30600000000001</v>
      </c>
      <c r="BR229" s="8">
        <v>1.875</v>
      </c>
      <c r="BS229" s="8">
        <f>BS230-0.065</f>
        <v>186.285</v>
      </c>
      <c r="BT229" s="9">
        <v>186.31100000000001</v>
      </c>
      <c r="BV229" s="8">
        <v>1.875</v>
      </c>
      <c r="BW229" s="8">
        <f>BW230-0.065</f>
        <v>187.33500000000001</v>
      </c>
      <c r="BX229" s="9">
        <v>187.322</v>
      </c>
      <c r="BZ229" s="8">
        <v>1.875</v>
      </c>
      <c r="CA229" s="8">
        <f>CA230-0.065</f>
        <v>188.08500000000001</v>
      </c>
      <c r="CB229" s="9">
        <v>188.05199999999999</v>
      </c>
    </row>
    <row r="230" spans="2:146" s="8" customFormat="1">
      <c r="B230" s="8">
        <v>0</v>
      </c>
      <c r="C230" s="10">
        <f>D236</f>
        <v>171.4</v>
      </c>
      <c r="D230" s="2">
        <v>171.328</v>
      </c>
      <c r="F230" s="8">
        <v>0</v>
      </c>
      <c r="G230" s="10">
        <f>H236</f>
        <v>172.6</v>
      </c>
      <c r="H230" s="2">
        <v>172.58199999999999</v>
      </c>
      <c r="J230" s="8">
        <v>0</v>
      </c>
      <c r="K230" s="10">
        <f>L236</f>
        <v>173.45</v>
      </c>
      <c r="L230" s="2">
        <v>173.39699999999999</v>
      </c>
      <c r="N230" s="8">
        <v>0</v>
      </c>
      <c r="O230" s="10">
        <f>P236</f>
        <v>174.3</v>
      </c>
      <c r="P230" s="2">
        <v>174.30799999999999</v>
      </c>
      <c r="R230" s="8">
        <v>0</v>
      </c>
      <c r="S230" s="10">
        <f>T236</f>
        <v>175.65</v>
      </c>
      <c r="T230" s="2">
        <v>175.6</v>
      </c>
      <c r="V230" s="8">
        <v>0</v>
      </c>
      <c r="W230" s="10">
        <f>X236</f>
        <v>177.1</v>
      </c>
      <c r="X230" s="2">
        <v>177.078</v>
      </c>
      <c r="Z230" s="8">
        <v>0</v>
      </c>
      <c r="AA230" s="10">
        <f>AB236</f>
        <v>178.7</v>
      </c>
      <c r="AB230" s="2">
        <v>178.495</v>
      </c>
      <c r="AD230" s="8">
        <v>0</v>
      </c>
      <c r="AE230" s="10">
        <f>AF236</f>
        <v>179.7</v>
      </c>
      <c r="AF230" s="2">
        <v>179.60499999999999</v>
      </c>
      <c r="AH230" s="8">
        <v>0</v>
      </c>
      <c r="AI230" s="10">
        <f>AJ236</f>
        <v>180.3</v>
      </c>
      <c r="AJ230" s="2">
        <v>180.23500000000001</v>
      </c>
      <c r="AL230" s="8">
        <v>0</v>
      </c>
      <c r="AM230" s="10">
        <f>AN236</f>
        <v>181.25</v>
      </c>
      <c r="AN230" s="2">
        <v>181.16</v>
      </c>
      <c r="AP230" s="8">
        <v>0</v>
      </c>
      <c r="AQ230" s="10">
        <f>AR236</f>
        <v>182.45</v>
      </c>
      <c r="AR230" s="2">
        <v>182.126</v>
      </c>
      <c r="AT230" s="8">
        <v>0</v>
      </c>
      <c r="AU230" s="10">
        <f>AV236</f>
        <v>182.85</v>
      </c>
      <c r="AV230" s="2">
        <v>182.78299999999999</v>
      </c>
      <c r="AX230" s="8">
        <v>0</v>
      </c>
      <c r="AY230" s="10">
        <f>AZ236</f>
        <v>183.15</v>
      </c>
      <c r="AZ230" s="2">
        <v>183.15</v>
      </c>
      <c r="BB230" s="8">
        <v>0</v>
      </c>
      <c r="BC230" s="10">
        <f>BD236</f>
        <v>183.75</v>
      </c>
      <c r="BD230" s="2">
        <v>183.709</v>
      </c>
      <c r="BF230" s="8">
        <v>0</v>
      </c>
      <c r="BG230" s="10">
        <f>BH236</f>
        <v>184.35</v>
      </c>
      <c r="BH230" s="2">
        <v>184.19399999999999</v>
      </c>
      <c r="BJ230" s="8">
        <v>0</v>
      </c>
      <c r="BK230" s="10">
        <f>BL236</f>
        <v>185.15</v>
      </c>
      <c r="BL230" s="2">
        <v>185.09100000000001</v>
      </c>
      <c r="BN230" s="8">
        <v>0</v>
      </c>
      <c r="BO230" s="10">
        <f>BP236</f>
        <v>185.45</v>
      </c>
      <c r="BP230" s="2">
        <v>185.24299999999999</v>
      </c>
      <c r="BR230" s="8">
        <v>0</v>
      </c>
      <c r="BS230" s="10">
        <f>BT236</f>
        <v>186.35</v>
      </c>
      <c r="BT230" s="2">
        <v>186.23099999999999</v>
      </c>
      <c r="BV230" s="8">
        <v>0</v>
      </c>
      <c r="BW230" s="10">
        <f>BX236</f>
        <v>187.4</v>
      </c>
      <c r="BX230" s="2">
        <v>187.33099999999999</v>
      </c>
      <c r="BZ230" s="8">
        <v>0</v>
      </c>
      <c r="CA230" s="10">
        <f>CB236</f>
        <v>188.15</v>
      </c>
      <c r="CB230" s="2">
        <v>188.01599999999999</v>
      </c>
    </row>
    <row r="231" spans="2:146" s="8" customFormat="1">
      <c r="B231" s="8">
        <v>1.875</v>
      </c>
      <c r="C231" s="8">
        <f>C230-0.065</f>
        <v>171.33500000000001</v>
      </c>
      <c r="D231" s="9">
        <v>171.239</v>
      </c>
      <c r="F231" s="8">
        <v>1.875</v>
      </c>
      <c r="G231" s="8">
        <f>G230-0.065</f>
        <v>172.535</v>
      </c>
      <c r="H231" s="9">
        <v>172.452</v>
      </c>
      <c r="J231" s="8">
        <v>1.875</v>
      </c>
      <c r="K231" s="8">
        <f>K230-0.065</f>
        <v>173.38499999999999</v>
      </c>
      <c r="L231" s="9">
        <v>173.35300000000001</v>
      </c>
      <c r="N231" s="8">
        <v>1.875</v>
      </c>
      <c r="O231" s="8">
        <f>O230-0.065</f>
        <v>174.23500000000001</v>
      </c>
      <c r="P231" s="9">
        <v>174.22800000000001</v>
      </c>
      <c r="R231" s="8">
        <v>1.875</v>
      </c>
      <c r="S231" s="8">
        <f>S230-0.065</f>
        <v>175.58500000000001</v>
      </c>
      <c r="T231" s="9">
        <v>175.35900000000001</v>
      </c>
      <c r="V231" s="8">
        <v>1.875</v>
      </c>
      <c r="W231" s="8">
        <f>W230-0.065</f>
        <v>177.035</v>
      </c>
      <c r="X231" s="9">
        <v>177.03100000000001</v>
      </c>
      <c r="Z231" s="8">
        <v>1.875</v>
      </c>
      <c r="AA231" s="8">
        <f>AA230-0.065</f>
        <v>178.63499999999999</v>
      </c>
      <c r="AB231" s="9">
        <v>178.46299999999999</v>
      </c>
      <c r="AD231" s="8">
        <v>1.875</v>
      </c>
      <c r="AE231" s="8">
        <f>AE230-0.065</f>
        <v>179.63499999999999</v>
      </c>
      <c r="AF231" s="9">
        <v>179.417</v>
      </c>
      <c r="AH231" s="8">
        <v>1.875</v>
      </c>
      <c r="AI231" s="8">
        <f>AI230-0.065</f>
        <v>180.23500000000001</v>
      </c>
      <c r="AJ231" s="9">
        <v>180.3</v>
      </c>
      <c r="AL231" s="8">
        <v>1.875</v>
      </c>
      <c r="AM231" s="8">
        <f>AM230-0.065</f>
        <v>181.185</v>
      </c>
      <c r="AN231" s="9">
        <v>181.08500000000001</v>
      </c>
      <c r="AP231" s="8">
        <v>1.875</v>
      </c>
      <c r="AQ231" s="8">
        <f>AQ230-0.065</f>
        <v>182.38499999999999</v>
      </c>
      <c r="AR231" s="9">
        <v>182.13399999999999</v>
      </c>
      <c r="AT231" s="8">
        <v>1.875</v>
      </c>
      <c r="AU231" s="8">
        <f>AU230-0.065</f>
        <v>182.785</v>
      </c>
      <c r="AV231" s="9">
        <v>182.65799999999999</v>
      </c>
      <c r="AX231" s="8">
        <v>1.875</v>
      </c>
      <c r="AY231" s="8">
        <f>AY230-0.065</f>
        <v>183.08500000000001</v>
      </c>
      <c r="AZ231" s="9">
        <v>182.99700000000001</v>
      </c>
      <c r="BB231" s="8">
        <v>1.875</v>
      </c>
      <c r="BC231" s="8">
        <f>BC230-0.065</f>
        <v>183.685</v>
      </c>
      <c r="BD231" s="9">
        <v>183.54</v>
      </c>
      <c r="BF231" s="8">
        <v>1.875</v>
      </c>
      <c r="BG231" s="8">
        <f>BG230-0.065</f>
        <v>184.285</v>
      </c>
      <c r="BH231" s="9">
        <v>184.113</v>
      </c>
      <c r="BJ231" s="8">
        <v>1.875</v>
      </c>
      <c r="BK231" s="8">
        <f>BK230-0.065</f>
        <v>185.08500000000001</v>
      </c>
      <c r="BL231" s="9">
        <v>185.00399999999999</v>
      </c>
      <c r="BN231" s="8">
        <v>1.875</v>
      </c>
      <c r="BO231" s="8">
        <f>BO230-0.065</f>
        <v>185.38499999999999</v>
      </c>
      <c r="BP231" s="9">
        <v>185.18</v>
      </c>
      <c r="BR231" s="8">
        <v>1.875</v>
      </c>
      <c r="BS231" s="8">
        <f>BS230-0.065</f>
        <v>186.285</v>
      </c>
      <c r="BT231" s="9">
        <v>186.15100000000001</v>
      </c>
      <c r="BV231" s="8">
        <v>1.875</v>
      </c>
      <c r="BW231" s="8">
        <f>BW230-0.065</f>
        <v>187.33500000000001</v>
      </c>
      <c r="BX231" s="9">
        <v>187.339</v>
      </c>
      <c r="BZ231" s="8">
        <v>1.875</v>
      </c>
      <c r="CA231" s="8">
        <f>CA230-0.065</f>
        <v>188.08500000000001</v>
      </c>
      <c r="CB231" s="9">
        <v>187.98</v>
      </c>
    </row>
    <row r="232" spans="2:146" s="8" customFormat="1">
      <c r="B232" s="8">
        <v>3.75</v>
      </c>
      <c r="C232" s="8">
        <f>C230-0.15</f>
        <v>171.25</v>
      </c>
      <c r="D232" s="9">
        <v>171.11099999999999</v>
      </c>
      <c r="F232" s="8">
        <v>3.75</v>
      </c>
      <c r="G232" s="8">
        <f>G230-0.15</f>
        <v>172.45</v>
      </c>
      <c r="H232" s="9">
        <v>172.23500000000001</v>
      </c>
      <c r="J232" s="8">
        <v>3.75</v>
      </c>
      <c r="K232" s="8">
        <f>K230-0.15</f>
        <v>173.29999999999998</v>
      </c>
      <c r="L232" s="9">
        <v>172.953</v>
      </c>
      <c r="N232" s="8">
        <v>3.75</v>
      </c>
      <c r="O232" s="8">
        <f>O230-0.15</f>
        <v>174.15</v>
      </c>
      <c r="P232" s="9">
        <v>174.12899999999999</v>
      </c>
      <c r="R232" s="8">
        <v>3.75</v>
      </c>
      <c r="S232" s="8">
        <f>S230-0.15</f>
        <v>175.5</v>
      </c>
      <c r="T232" s="9">
        <v>174.93199999999999</v>
      </c>
      <c r="V232" s="8">
        <v>3.75</v>
      </c>
      <c r="W232" s="8">
        <f>W230-0.15</f>
        <v>176.95</v>
      </c>
      <c r="X232" s="9">
        <v>175.94800000000001</v>
      </c>
      <c r="Z232" s="8">
        <v>3.75</v>
      </c>
      <c r="AA232" s="8">
        <f>AA230-0.15</f>
        <v>178.54999999999998</v>
      </c>
      <c r="AB232" s="9">
        <v>178.52799999999999</v>
      </c>
      <c r="AD232" s="8">
        <v>3.75</v>
      </c>
      <c r="AE232" s="8">
        <f>AE230-0.15</f>
        <v>179.54999999999998</v>
      </c>
      <c r="AF232" s="9">
        <v>179.39500000000001</v>
      </c>
      <c r="AH232" s="8">
        <v>3.75</v>
      </c>
      <c r="AI232" s="8">
        <f>AI230-0.15</f>
        <v>180.15</v>
      </c>
      <c r="AJ232" s="9">
        <v>180.06200000000001</v>
      </c>
      <c r="AL232" s="8">
        <v>3.75</v>
      </c>
      <c r="AM232" s="8">
        <f>AM230-0.15</f>
        <v>181.1</v>
      </c>
      <c r="AN232" s="9">
        <v>180.93100000000001</v>
      </c>
      <c r="AP232" s="8">
        <v>3.75</v>
      </c>
      <c r="AQ232" s="8">
        <f>AQ230-0.15</f>
        <v>182.29999999999998</v>
      </c>
      <c r="AR232" s="9">
        <v>182.517</v>
      </c>
      <c r="AT232" s="8">
        <v>3.75</v>
      </c>
      <c r="AU232" s="8">
        <f>AU230-0.15</f>
        <v>182.7</v>
      </c>
      <c r="AV232" s="9">
        <v>182.495</v>
      </c>
      <c r="AX232" s="8">
        <v>3.75</v>
      </c>
      <c r="AY232" s="8">
        <f>AY230-0.15</f>
        <v>183</v>
      </c>
      <c r="AZ232" s="9">
        <v>182.703</v>
      </c>
      <c r="BB232" s="8">
        <v>3.75</v>
      </c>
      <c r="BC232" s="8">
        <f>BC230-0.15</f>
        <v>183.6</v>
      </c>
      <c r="BD232" s="9">
        <v>183.24</v>
      </c>
      <c r="BF232" s="8">
        <v>3.75</v>
      </c>
      <c r="BG232" s="8">
        <f>BG230-0.15</f>
        <v>184.2</v>
      </c>
      <c r="BH232" s="9">
        <v>183.99</v>
      </c>
      <c r="BJ232" s="8">
        <v>3.75</v>
      </c>
      <c r="BK232" s="8">
        <f>BK230-0.15</f>
        <v>185</v>
      </c>
      <c r="BL232" s="9">
        <v>184.88800000000001</v>
      </c>
      <c r="BN232" s="8">
        <v>3.75</v>
      </c>
      <c r="BO232" s="8">
        <f>BO230-0.15</f>
        <v>185.29999999999998</v>
      </c>
      <c r="BP232" s="9">
        <v>185.10900000000001</v>
      </c>
      <c r="BR232" s="8">
        <v>3.75</v>
      </c>
      <c r="BS232" s="8">
        <f>BS230-0.15</f>
        <v>186.2</v>
      </c>
      <c r="BT232" s="9">
        <v>186.06</v>
      </c>
      <c r="BV232" s="8">
        <v>3.75</v>
      </c>
      <c r="BW232" s="8">
        <f>BW230-0.15</f>
        <v>187.25</v>
      </c>
      <c r="BX232" s="9">
        <v>187.09700000000001</v>
      </c>
      <c r="BZ232" s="8">
        <v>3.75</v>
      </c>
      <c r="CA232" s="8">
        <f>CA230-0.15</f>
        <v>188</v>
      </c>
      <c r="CB232" s="9">
        <v>187.93899999999999</v>
      </c>
    </row>
    <row r="233" spans="2:146" s="8" customFormat="1">
      <c r="B233" s="8">
        <v>7.5</v>
      </c>
      <c r="C233" s="8">
        <f>C232</f>
        <v>171.25</v>
      </c>
      <c r="D233" s="9">
        <v>170.84899999999999</v>
      </c>
      <c r="F233" s="8">
        <v>7.5</v>
      </c>
      <c r="G233" s="8">
        <f>G232</f>
        <v>172.45</v>
      </c>
      <c r="H233" s="9">
        <v>171.386</v>
      </c>
      <c r="J233" s="8">
        <v>7.5</v>
      </c>
      <c r="K233" s="8">
        <f>K232</f>
        <v>173.29999999999998</v>
      </c>
      <c r="L233" s="9">
        <v>172.45500000000001</v>
      </c>
      <c r="N233" s="8">
        <v>7.5</v>
      </c>
      <c r="O233" s="8">
        <f>O232</f>
        <v>174.15</v>
      </c>
      <c r="P233" s="9">
        <v>174.03899999999999</v>
      </c>
      <c r="R233" s="8">
        <v>7.5</v>
      </c>
      <c r="S233" s="8">
        <f>S232</f>
        <v>175.5</v>
      </c>
      <c r="T233" s="9">
        <v>174.452</v>
      </c>
      <c r="V233" s="8">
        <v>7.5</v>
      </c>
      <c r="W233" s="8">
        <f>W232</f>
        <v>176.95</v>
      </c>
      <c r="X233" s="9">
        <v>175.251</v>
      </c>
      <c r="Z233" s="8">
        <v>7.5</v>
      </c>
      <c r="AA233" s="8">
        <f>AA232</f>
        <v>178.54999999999998</v>
      </c>
      <c r="AB233" s="9">
        <v>177.125</v>
      </c>
      <c r="AD233" s="8">
        <v>7.5</v>
      </c>
      <c r="AE233" s="8">
        <f>AE232</f>
        <v>179.54999999999998</v>
      </c>
      <c r="AF233" s="9">
        <v>178.86099999999999</v>
      </c>
      <c r="AH233" s="8">
        <v>7.5</v>
      </c>
      <c r="AI233" s="8">
        <f>AI232</f>
        <v>180.15</v>
      </c>
      <c r="AJ233" s="9">
        <v>179.857</v>
      </c>
      <c r="AL233" s="8">
        <v>7.5</v>
      </c>
      <c r="AM233" s="8">
        <f>AM232</f>
        <v>181.1</v>
      </c>
      <c r="AN233" s="9">
        <v>180.72300000000001</v>
      </c>
      <c r="AP233" s="8">
        <v>7.5</v>
      </c>
      <c r="AQ233" s="8">
        <f>AQ232</f>
        <v>182.29999999999998</v>
      </c>
      <c r="AR233" s="9">
        <v>181.66300000000001</v>
      </c>
      <c r="AT233" s="8">
        <v>7.5</v>
      </c>
      <c r="AU233" s="8">
        <f>AU232</f>
        <v>182.7</v>
      </c>
      <c r="AV233" s="9">
        <v>182.31200000000001</v>
      </c>
      <c r="AX233" s="8">
        <v>7.5</v>
      </c>
      <c r="AY233" s="8">
        <f>AY232</f>
        <v>183</v>
      </c>
      <c r="AZ233" s="9">
        <v>182.35499999999999</v>
      </c>
      <c r="BB233" s="8">
        <v>7.5</v>
      </c>
      <c r="BC233" s="8">
        <f>BC232</f>
        <v>183.6</v>
      </c>
      <c r="BD233" s="9">
        <v>182.90299999999999</v>
      </c>
      <c r="BF233" s="8">
        <v>7.5</v>
      </c>
      <c r="BG233" s="8">
        <f>BG232</f>
        <v>184.2</v>
      </c>
      <c r="BH233" s="9">
        <v>183.79900000000001</v>
      </c>
      <c r="BJ233" s="8">
        <v>7.5</v>
      </c>
      <c r="BK233" s="8">
        <f>BK232</f>
        <v>185</v>
      </c>
      <c r="BL233" s="9">
        <v>184.67400000000001</v>
      </c>
      <c r="BN233" s="8">
        <v>7.5</v>
      </c>
      <c r="BO233" s="8">
        <f>BO232</f>
        <v>185.29999999999998</v>
      </c>
      <c r="BP233" s="9">
        <v>185.02799999999999</v>
      </c>
      <c r="BR233" s="8">
        <v>7.5</v>
      </c>
      <c r="BS233" s="8">
        <f>BS232</f>
        <v>186.2</v>
      </c>
      <c r="BT233" s="9">
        <v>185.87</v>
      </c>
      <c r="BV233" s="8">
        <v>7.5</v>
      </c>
      <c r="BW233" s="8">
        <f>BW232</f>
        <v>187.25</v>
      </c>
      <c r="BX233" s="9">
        <v>186.541</v>
      </c>
      <c r="BZ233" s="8">
        <v>7.5</v>
      </c>
      <c r="CA233" s="8">
        <f>CA232</f>
        <v>188</v>
      </c>
      <c r="CB233" s="9">
        <v>187.91300000000001</v>
      </c>
    </row>
    <row r="234" spans="2:146" s="8" customFormat="1">
      <c r="B234" s="8">
        <v>10</v>
      </c>
      <c r="C234" s="8">
        <f>C233</f>
        <v>171.25</v>
      </c>
      <c r="D234" s="9">
        <v>170.84899999999999</v>
      </c>
      <c r="F234" s="8">
        <v>10</v>
      </c>
      <c r="G234" s="8">
        <f>G233</f>
        <v>172.45</v>
      </c>
      <c r="H234" s="9">
        <v>171.386</v>
      </c>
      <c r="J234" s="8">
        <v>10</v>
      </c>
      <c r="K234" s="8">
        <f>K233</f>
        <v>173.29999999999998</v>
      </c>
      <c r="L234" s="9">
        <v>172.45500000000001</v>
      </c>
      <c r="N234" s="8">
        <v>10</v>
      </c>
      <c r="O234" s="8">
        <f>O233</f>
        <v>174.15</v>
      </c>
      <c r="P234" s="9">
        <v>174.03899999999999</v>
      </c>
      <c r="R234" s="8">
        <v>10</v>
      </c>
      <c r="S234" s="8">
        <f>S233</f>
        <v>175.5</v>
      </c>
      <c r="T234" s="9">
        <v>174.452</v>
      </c>
      <c r="V234" s="8">
        <v>10</v>
      </c>
      <c r="W234" s="8">
        <f>W233</f>
        <v>176.95</v>
      </c>
      <c r="X234" s="9">
        <v>175.251</v>
      </c>
      <c r="Z234" s="8">
        <v>10</v>
      </c>
      <c r="AA234" s="8">
        <f>AA233</f>
        <v>178.54999999999998</v>
      </c>
      <c r="AB234" s="9">
        <v>177.125</v>
      </c>
      <c r="AD234" s="8">
        <v>10</v>
      </c>
      <c r="AE234" s="8">
        <f>AE233</f>
        <v>179.54999999999998</v>
      </c>
      <c r="AF234" s="9">
        <v>178.86099999999999</v>
      </c>
      <c r="AH234" s="8">
        <v>10</v>
      </c>
      <c r="AI234" s="8">
        <f>AI233</f>
        <v>180.15</v>
      </c>
      <c r="AJ234" s="9">
        <v>179.41300000000001</v>
      </c>
      <c r="AL234" s="8">
        <v>10</v>
      </c>
      <c r="AM234" s="8">
        <f>AM233</f>
        <v>181.1</v>
      </c>
      <c r="AN234" s="9">
        <v>180.465</v>
      </c>
      <c r="AP234" s="8">
        <v>10</v>
      </c>
      <c r="AQ234" s="8">
        <f>AQ233</f>
        <v>182.29999999999998</v>
      </c>
      <c r="AR234" s="9">
        <v>181.65199999999999</v>
      </c>
      <c r="AT234" s="8">
        <v>10</v>
      </c>
      <c r="AU234" s="8">
        <f>AU233</f>
        <v>182.7</v>
      </c>
      <c r="AV234" s="9">
        <v>182.02199999999999</v>
      </c>
      <c r="AX234" s="8">
        <v>10</v>
      </c>
      <c r="AY234" s="8">
        <f>AY233</f>
        <v>183</v>
      </c>
      <c r="AZ234" s="9">
        <v>182.26599999999999</v>
      </c>
      <c r="BB234" s="8">
        <v>10</v>
      </c>
      <c r="BC234" s="8">
        <f>BC233</f>
        <v>183.6</v>
      </c>
      <c r="BD234" s="9">
        <v>182.821</v>
      </c>
      <c r="BF234" s="8">
        <v>10</v>
      </c>
      <c r="BG234" s="8">
        <f>BG233</f>
        <v>184.2</v>
      </c>
      <c r="BH234" s="9">
        <v>183.46</v>
      </c>
      <c r="BJ234" s="8">
        <v>10</v>
      </c>
      <c r="BK234" s="8">
        <f>BK233</f>
        <v>185</v>
      </c>
      <c r="BL234" s="9">
        <v>184.43299999999999</v>
      </c>
      <c r="BN234" s="8">
        <v>10</v>
      </c>
      <c r="BO234" s="8">
        <f>BO233</f>
        <v>185.29999999999998</v>
      </c>
      <c r="BP234" s="9">
        <v>185.02799999999999</v>
      </c>
      <c r="BR234" s="8">
        <v>10</v>
      </c>
      <c r="BS234" s="8">
        <f>BS233</f>
        <v>186.2</v>
      </c>
      <c r="BT234" s="9">
        <v>185.87</v>
      </c>
      <c r="BV234" s="8">
        <v>10</v>
      </c>
      <c r="BW234" s="8">
        <f>BW233</f>
        <v>187.25</v>
      </c>
      <c r="BX234" s="9">
        <v>186.541</v>
      </c>
      <c r="BZ234" s="8">
        <v>10</v>
      </c>
      <c r="CA234" s="8">
        <f>CA233</f>
        <v>188</v>
      </c>
      <c r="CB234" s="9">
        <v>187.428</v>
      </c>
    </row>
    <row r="235" spans="2:146" ht="13.5" customHeight="1">
      <c r="B235" s="1" t="s">
        <v>1</v>
      </c>
      <c r="C235" s="1" t="s">
        <v>21</v>
      </c>
      <c r="D235" s="13"/>
      <c r="F235" s="1" t="s">
        <v>1</v>
      </c>
      <c r="G235" s="1" t="s">
        <v>22</v>
      </c>
      <c r="H235" s="13"/>
      <c r="J235" s="1" t="s">
        <v>1</v>
      </c>
      <c r="K235" s="1" t="s">
        <v>23</v>
      </c>
      <c r="L235" s="13"/>
      <c r="N235" s="1" t="s">
        <v>1</v>
      </c>
      <c r="O235" s="1" t="s">
        <v>24</v>
      </c>
      <c r="P235" s="13"/>
      <c r="R235" s="1" t="s">
        <v>1</v>
      </c>
      <c r="S235" s="1" t="s">
        <v>25</v>
      </c>
      <c r="T235" s="13"/>
      <c r="V235" s="1" t="s">
        <v>1</v>
      </c>
      <c r="W235" s="1" t="s">
        <v>26</v>
      </c>
      <c r="X235" s="13"/>
      <c r="Z235" s="1" t="s">
        <v>1</v>
      </c>
      <c r="AA235" s="1" t="s">
        <v>27</v>
      </c>
      <c r="AB235" s="13"/>
      <c r="AD235" s="1" t="s">
        <v>1</v>
      </c>
      <c r="AE235" s="1" t="s">
        <v>28</v>
      </c>
      <c r="AF235" s="13"/>
      <c r="AH235" s="1" t="s">
        <v>1</v>
      </c>
      <c r="AI235" s="1" t="s">
        <v>29</v>
      </c>
      <c r="AJ235" s="13"/>
      <c r="AL235" s="1" t="s">
        <v>1</v>
      </c>
      <c r="AM235" s="1" t="s">
        <v>30</v>
      </c>
      <c r="AN235" s="13"/>
      <c r="AP235" s="1" t="s">
        <v>1</v>
      </c>
      <c r="AQ235" s="1" t="s">
        <v>31</v>
      </c>
      <c r="AR235" s="13"/>
      <c r="AT235" s="1" t="s">
        <v>1</v>
      </c>
      <c r="AU235" s="1" t="s">
        <v>32</v>
      </c>
      <c r="AV235" s="13"/>
      <c r="AX235" s="1" t="s">
        <v>1</v>
      </c>
      <c r="AY235" s="1" t="s">
        <v>33</v>
      </c>
      <c r="AZ235" s="13"/>
      <c r="BB235" s="1" t="s">
        <v>1</v>
      </c>
      <c r="BC235" s="1" t="s">
        <v>34</v>
      </c>
      <c r="BD235" s="13"/>
      <c r="BF235" s="1" t="s">
        <v>1</v>
      </c>
      <c r="BG235" s="1" t="s">
        <v>35</v>
      </c>
      <c r="BH235" s="13"/>
      <c r="BJ235" s="1" t="s">
        <v>1</v>
      </c>
      <c r="BK235" s="1" t="s">
        <v>36</v>
      </c>
      <c r="BL235" s="13"/>
      <c r="BN235" s="1" t="s">
        <v>1</v>
      </c>
      <c r="BO235" s="1" t="s">
        <v>37</v>
      </c>
      <c r="BP235" s="13"/>
      <c r="BR235" s="1" t="s">
        <v>1</v>
      </c>
      <c r="BS235" s="1" t="s">
        <v>38</v>
      </c>
      <c r="BT235" s="13"/>
      <c r="BV235" s="1" t="s">
        <v>1</v>
      </c>
      <c r="BW235" s="1" t="s">
        <v>39</v>
      </c>
      <c r="BX235" s="13"/>
      <c r="BZ235" s="1" t="s">
        <v>1</v>
      </c>
      <c r="CA235" s="1" t="s">
        <v>40</v>
      </c>
      <c r="CB235" s="13"/>
    </row>
    <row r="236" spans="2:146">
      <c r="D236" s="4">
        <v>171.4</v>
      </c>
      <c r="H236" s="4">
        <v>172.6</v>
      </c>
      <c r="L236" s="4">
        <v>173.45</v>
      </c>
      <c r="P236" s="4">
        <v>174.3</v>
      </c>
      <c r="T236" s="4">
        <v>175.65</v>
      </c>
      <c r="X236" s="4">
        <v>177.1</v>
      </c>
      <c r="AB236" s="4">
        <v>178.7</v>
      </c>
      <c r="AF236" s="4">
        <v>179.7</v>
      </c>
      <c r="AJ236" s="4">
        <v>180.3</v>
      </c>
      <c r="AN236" s="4">
        <v>181.25</v>
      </c>
      <c r="AR236" s="10">
        <v>182.45</v>
      </c>
      <c r="AV236" s="4">
        <v>182.85</v>
      </c>
      <c r="AZ236" s="4">
        <v>183.15</v>
      </c>
      <c r="BD236" s="4">
        <v>183.75</v>
      </c>
      <c r="BH236" s="4">
        <v>184.35</v>
      </c>
      <c r="BL236" s="4">
        <v>185.15</v>
      </c>
      <c r="BP236" s="4">
        <v>185.45</v>
      </c>
      <c r="BT236" s="4">
        <v>186.35</v>
      </c>
      <c r="BX236" s="4">
        <v>187.4</v>
      </c>
      <c r="CB236" s="4">
        <v>188.15</v>
      </c>
      <c r="EB236" s="8"/>
      <c r="EC236" s="8"/>
      <c r="ED236" s="8"/>
      <c r="EF236" s="8"/>
      <c r="EJ236" s="8"/>
      <c r="EK236" s="8"/>
      <c r="EL236" s="8"/>
      <c r="EN236" s="8"/>
      <c r="EO236" s="8"/>
      <c r="EP236" s="8"/>
    </row>
    <row r="237" spans="2:146">
      <c r="D237" s="11"/>
      <c r="H237" s="11"/>
      <c r="L237" s="8"/>
      <c r="P237" s="13"/>
      <c r="T237" s="13"/>
      <c r="X237" s="13"/>
      <c r="AB237" s="13"/>
      <c r="AF237" s="13"/>
      <c r="AJ237" s="13"/>
      <c r="AN237" s="13"/>
      <c r="AR237" s="13"/>
      <c r="AV237" s="13"/>
      <c r="AZ237" s="13"/>
      <c r="BD237" s="13"/>
      <c r="BH237" s="13"/>
      <c r="BL237" s="13"/>
      <c r="BP237" s="13"/>
      <c r="BT237" s="13"/>
      <c r="BX237" s="13"/>
      <c r="CB237" s="13"/>
    </row>
    <row r="238" spans="2:146">
      <c r="B238" s="1" t="s">
        <v>0</v>
      </c>
      <c r="D238" s="3">
        <v>3600</v>
      </c>
      <c r="F238" s="1" t="s">
        <v>0</v>
      </c>
      <c r="H238" s="3">
        <v>3690</v>
      </c>
      <c r="L238" s="3"/>
      <c r="P238" s="3"/>
      <c r="T238" s="3"/>
      <c r="X238" s="3"/>
      <c r="AB238" s="3"/>
      <c r="AF238" s="3"/>
      <c r="AJ238" s="3"/>
      <c r="AN238" s="3"/>
      <c r="AR238" s="3"/>
      <c r="AV238" s="3"/>
      <c r="AZ238" s="3"/>
      <c r="BD238" s="3"/>
      <c r="BH238" s="3"/>
      <c r="BL238" s="3"/>
      <c r="BP238" s="3"/>
      <c r="BT238" s="3"/>
      <c r="BX238" s="3"/>
      <c r="CB238" s="3"/>
    </row>
    <row r="239" spans="2:146">
      <c r="B239" s="8">
        <v>10</v>
      </c>
      <c r="C239" s="8">
        <f>C240</f>
        <v>188.9</v>
      </c>
      <c r="D239" s="9">
        <v>188.34700000000001</v>
      </c>
      <c r="F239" s="8">
        <v>10</v>
      </c>
      <c r="G239" s="8">
        <f>G240</f>
        <v>188.5</v>
      </c>
      <c r="H239" s="9">
        <v>188.23599999999999</v>
      </c>
      <c r="J239" s="8"/>
      <c r="K239" s="8"/>
      <c r="L239" s="9"/>
      <c r="N239" s="8"/>
      <c r="O239" s="8"/>
      <c r="P239" s="9"/>
      <c r="R239" s="8"/>
      <c r="S239" s="8"/>
      <c r="T239" s="9"/>
      <c r="V239" s="8"/>
      <c r="W239" s="8"/>
      <c r="X239" s="9"/>
      <c r="Z239" s="8"/>
      <c r="AA239" s="8"/>
      <c r="AB239" s="9"/>
      <c r="AD239" s="8"/>
      <c r="AE239" s="8"/>
      <c r="AF239" s="9"/>
      <c r="AH239" s="8"/>
      <c r="AI239" s="8"/>
      <c r="AJ239" s="9"/>
      <c r="AL239" s="8"/>
      <c r="AM239" s="8"/>
      <c r="AN239" s="9"/>
      <c r="AP239" s="8"/>
      <c r="AQ239" s="8"/>
      <c r="AR239" s="9"/>
      <c r="AT239" s="8"/>
      <c r="AU239" s="8"/>
      <c r="AV239" s="9"/>
      <c r="AX239" s="8"/>
      <c r="AY239" s="8"/>
      <c r="AZ239" s="9"/>
      <c r="BB239" s="8"/>
      <c r="BC239" s="8"/>
      <c r="BD239" s="9"/>
      <c r="BF239" s="8"/>
      <c r="BG239" s="8"/>
      <c r="BH239" s="9"/>
      <c r="BJ239" s="8"/>
      <c r="BK239" s="8"/>
      <c r="BL239" s="9"/>
      <c r="BN239" s="8"/>
      <c r="BO239" s="8"/>
      <c r="BP239" s="9"/>
      <c r="BR239" s="8"/>
      <c r="BS239" s="8"/>
      <c r="BT239" s="9"/>
      <c r="BV239" s="8"/>
      <c r="BW239" s="8"/>
      <c r="BX239" s="9"/>
      <c r="BZ239" s="8"/>
      <c r="CA239" s="8"/>
      <c r="CB239" s="9"/>
    </row>
    <row r="240" spans="2:146" s="8" customFormat="1">
      <c r="B240" s="8">
        <v>7.5</v>
      </c>
      <c r="C240" s="8">
        <f>C241</f>
        <v>188.9</v>
      </c>
      <c r="D240" s="9">
        <v>188.404</v>
      </c>
      <c r="F240" s="8">
        <v>7.5</v>
      </c>
      <c r="G240" s="8">
        <f>G241</f>
        <v>188.5</v>
      </c>
      <c r="H240" s="9">
        <v>188.273</v>
      </c>
      <c r="L240" s="9"/>
      <c r="P240" s="9"/>
      <c r="T240" s="9"/>
      <c r="X240" s="9"/>
      <c r="AB240" s="9"/>
      <c r="AF240" s="9"/>
      <c r="AJ240" s="9"/>
      <c r="AN240" s="9"/>
      <c r="AR240" s="9"/>
      <c r="AV240" s="9"/>
      <c r="AZ240" s="9"/>
      <c r="BD240" s="9"/>
      <c r="BH240" s="9"/>
      <c r="BL240" s="9"/>
      <c r="BP240" s="9"/>
      <c r="BT240" s="9"/>
      <c r="BX240" s="9"/>
      <c r="CB240" s="9"/>
    </row>
    <row r="241" spans="2:146" s="8" customFormat="1">
      <c r="B241" s="8">
        <v>3.75</v>
      </c>
      <c r="C241" s="8">
        <f>C243-0.15</f>
        <v>188.9</v>
      </c>
      <c r="D241" s="9">
        <v>188.51400000000001</v>
      </c>
      <c r="F241" s="8">
        <v>3.75</v>
      </c>
      <c r="G241" s="8">
        <f>G243-0.15</f>
        <v>188.5</v>
      </c>
      <c r="H241" s="9">
        <v>188.29400000000001</v>
      </c>
      <c r="L241" s="9"/>
      <c r="P241" s="9"/>
      <c r="T241" s="9"/>
      <c r="X241" s="9"/>
      <c r="AB241" s="9"/>
      <c r="AF241" s="9"/>
      <c r="AJ241" s="9"/>
      <c r="AN241" s="9"/>
      <c r="AR241" s="9"/>
      <c r="AV241" s="9"/>
      <c r="AZ241" s="9"/>
      <c r="BD241" s="9"/>
      <c r="BH241" s="9"/>
      <c r="BL241" s="9"/>
      <c r="BP241" s="9"/>
      <c r="BT241" s="9"/>
      <c r="BX241" s="9"/>
      <c r="CB241" s="9"/>
    </row>
    <row r="242" spans="2:146" s="8" customFormat="1">
      <c r="B242" s="8">
        <v>1.875</v>
      </c>
      <c r="C242" s="8">
        <f>C243-0.065</f>
        <v>188.98500000000001</v>
      </c>
      <c r="D242" s="9">
        <v>188.61199999999999</v>
      </c>
      <c r="F242" s="8">
        <v>1.875</v>
      </c>
      <c r="G242" s="8">
        <f>G243-0.065</f>
        <v>188.58500000000001</v>
      </c>
      <c r="H242" s="9">
        <v>188.30799999999999</v>
      </c>
      <c r="L242" s="9"/>
      <c r="P242" s="9"/>
      <c r="T242" s="9"/>
      <c r="X242" s="9"/>
      <c r="AB242" s="9"/>
      <c r="AF242" s="9"/>
      <c r="AJ242" s="9"/>
      <c r="AN242" s="9"/>
      <c r="AR242" s="9"/>
      <c r="AV242" s="9"/>
      <c r="AZ242" s="9"/>
      <c r="BD242" s="9"/>
      <c r="BH242" s="9"/>
      <c r="BL242" s="9"/>
      <c r="BP242" s="9"/>
      <c r="BT242" s="9"/>
      <c r="BX242" s="9"/>
      <c r="CB242" s="9"/>
    </row>
    <row r="243" spans="2:146" s="8" customFormat="1">
      <c r="B243" s="8">
        <v>0</v>
      </c>
      <c r="C243" s="10">
        <f>D249</f>
        <v>189.05</v>
      </c>
      <c r="D243" s="2">
        <v>188.697</v>
      </c>
      <c r="F243" s="8">
        <v>0</v>
      </c>
      <c r="G243" s="10">
        <f>H249</f>
        <v>188.65</v>
      </c>
      <c r="H243" s="2">
        <v>188.31200000000001</v>
      </c>
      <c r="L243" s="9"/>
      <c r="P243" s="9"/>
      <c r="T243" s="9"/>
      <c r="X243" s="9"/>
      <c r="AB243" s="9"/>
      <c r="AF243" s="9"/>
      <c r="AI243" s="10"/>
      <c r="AJ243" s="2"/>
      <c r="AM243" s="10"/>
      <c r="AN243" s="2"/>
      <c r="AQ243" s="10"/>
      <c r="AR243" s="2"/>
      <c r="AU243" s="10"/>
      <c r="AV243" s="2"/>
      <c r="AY243" s="10"/>
      <c r="AZ243" s="2"/>
      <c r="BC243" s="10"/>
      <c r="BD243" s="2"/>
      <c r="BG243" s="10"/>
      <c r="BH243" s="2"/>
      <c r="BK243" s="10"/>
      <c r="BL243" s="2"/>
      <c r="BO243" s="10"/>
      <c r="BP243" s="2"/>
      <c r="BS243" s="10"/>
      <c r="BT243" s="2"/>
      <c r="BW243" s="10"/>
      <c r="BX243" s="2"/>
      <c r="CA243" s="10"/>
      <c r="CB243" s="2"/>
    </row>
    <row r="244" spans="2:146" s="8" customFormat="1">
      <c r="B244" s="8">
        <v>1.875</v>
      </c>
      <c r="C244" s="8">
        <f>C243-0.065</f>
        <v>188.98500000000001</v>
      </c>
      <c r="D244" s="9">
        <v>188.68299999999999</v>
      </c>
      <c r="F244" s="8">
        <v>1.875</v>
      </c>
      <c r="G244" s="8">
        <f>G243-0.065</f>
        <v>188.58500000000001</v>
      </c>
      <c r="H244" s="9">
        <v>188.31100000000001</v>
      </c>
      <c r="L244" s="9"/>
      <c r="P244" s="9"/>
      <c r="T244" s="9"/>
      <c r="X244" s="9"/>
      <c r="AB244" s="9"/>
      <c r="AF244" s="9"/>
      <c r="AJ244" s="9"/>
      <c r="AN244" s="9"/>
      <c r="AR244" s="9"/>
      <c r="AV244" s="9"/>
      <c r="AZ244" s="9"/>
      <c r="BD244" s="9"/>
      <c r="BH244" s="9"/>
      <c r="BL244" s="9"/>
      <c r="BP244" s="9"/>
      <c r="BT244" s="9"/>
      <c r="BX244" s="9"/>
      <c r="CB244" s="9"/>
    </row>
    <row r="245" spans="2:146" s="8" customFormat="1">
      <c r="B245" s="8">
        <v>3.75</v>
      </c>
      <c r="C245" s="8">
        <f>C243-0.15</f>
        <v>188.9</v>
      </c>
      <c r="D245" s="9">
        <v>188.88</v>
      </c>
      <c r="F245" s="8">
        <v>3.75</v>
      </c>
      <c r="G245" s="8">
        <f>G243-0.15</f>
        <v>188.5</v>
      </c>
      <c r="H245" s="9">
        <v>188.303</v>
      </c>
      <c r="L245" s="9"/>
      <c r="P245" s="9"/>
      <c r="T245" s="9"/>
      <c r="X245" s="9"/>
      <c r="AB245" s="9"/>
      <c r="AF245" s="9"/>
      <c r="AJ245" s="9"/>
      <c r="AN245" s="9"/>
      <c r="AR245" s="9"/>
      <c r="AV245" s="9"/>
      <c r="AZ245" s="9"/>
      <c r="BD245" s="9"/>
      <c r="BH245" s="9"/>
      <c r="BL245" s="9"/>
      <c r="BP245" s="9"/>
      <c r="BT245" s="9"/>
      <c r="BX245" s="9"/>
      <c r="CB245" s="9"/>
    </row>
    <row r="246" spans="2:146" s="8" customFormat="1">
      <c r="B246" s="8">
        <v>7.5</v>
      </c>
      <c r="C246" s="8">
        <f>C245</f>
        <v>188.9</v>
      </c>
      <c r="D246" s="9">
        <v>188.66900000000001</v>
      </c>
      <c r="F246" s="8">
        <v>7.5</v>
      </c>
      <c r="G246" s="8">
        <f>G245</f>
        <v>188.5</v>
      </c>
      <c r="H246" s="9">
        <v>188.29599999999999</v>
      </c>
      <c r="L246" s="9"/>
      <c r="P246" s="9"/>
      <c r="T246" s="9"/>
      <c r="X246" s="9"/>
      <c r="AB246" s="9"/>
      <c r="AF246" s="9"/>
      <c r="AJ246" s="9"/>
      <c r="AN246" s="9"/>
      <c r="AR246" s="9"/>
      <c r="AV246" s="9"/>
      <c r="AZ246" s="9"/>
      <c r="BD246" s="9"/>
      <c r="BH246" s="9"/>
      <c r="BL246" s="9"/>
      <c r="BP246" s="9"/>
      <c r="BT246" s="9"/>
      <c r="BX246" s="9"/>
      <c r="CB246" s="9"/>
    </row>
    <row r="247" spans="2:146" s="8" customFormat="1">
      <c r="B247" s="8">
        <v>10</v>
      </c>
      <c r="C247" s="8">
        <f>C246</f>
        <v>188.9</v>
      </c>
      <c r="D247" s="9">
        <v>188.44300000000001</v>
      </c>
      <c r="F247" s="8">
        <v>10</v>
      </c>
      <c r="G247" s="8">
        <f>G246</f>
        <v>188.5</v>
      </c>
      <c r="H247" s="9">
        <v>188.29300000000001</v>
      </c>
      <c r="L247" s="9"/>
      <c r="P247" s="9"/>
      <c r="T247" s="9"/>
      <c r="X247" s="9"/>
      <c r="AB247" s="9"/>
      <c r="AF247" s="9"/>
      <c r="AJ247" s="9"/>
      <c r="AN247" s="9"/>
      <c r="AR247" s="9"/>
      <c r="AV247" s="9"/>
      <c r="AZ247" s="9"/>
      <c r="BD247" s="9"/>
      <c r="BH247" s="9"/>
      <c r="BL247" s="9"/>
      <c r="BP247" s="9"/>
      <c r="BT247" s="9"/>
      <c r="BX247" s="9"/>
      <c r="CB247" s="9"/>
    </row>
    <row r="248" spans="2:146">
      <c r="B248" s="1" t="s">
        <v>1</v>
      </c>
      <c r="C248" s="1" t="s">
        <v>41</v>
      </c>
      <c r="D248" s="13"/>
      <c r="F248" s="1" t="s">
        <v>1</v>
      </c>
      <c r="G248" s="1" t="s">
        <v>42</v>
      </c>
      <c r="H248" s="13"/>
      <c r="L248" s="13"/>
      <c r="P248" s="13"/>
      <c r="T248" s="13"/>
      <c r="X248" s="13"/>
      <c r="AB248" s="13"/>
      <c r="AF248" s="13"/>
      <c r="AJ248" s="13"/>
      <c r="AN248" s="13"/>
      <c r="AR248" s="13"/>
      <c r="AV248" s="13"/>
      <c r="AZ248" s="13"/>
      <c r="BD248" s="13"/>
      <c r="BH248" s="13"/>
      <c r="BL248" s="13"/>
      <c r="BP248" s="13"/>
      <c r="BT248" s="13"/>
      <c r="BX248" s="13"/>
      <c r="CB248" s="13"/>
    </row>
    <row r="249" spans="2:146">
      <c r="D249" s="4">
        <v>189.05</v>
      </c>
      <c r="H249" s="4">
        <v>188.65</v>
      </c>
      <c r="L249" s="9"/>
      <c r="P249" s="8"/>
      <c r="T249" s="8"/>
      <c r="X249" s="8"/>
      <c r="AB249" s="8"/>
      <c r="AF249" s="8"/>
      <c r="AJ249" s="10"/>
      <c r="AN249" s="10"/>
      <c r="AR249" s="10"/>
      <c r="AV249" s="10"/>
      <c r="AZ249" s="10"/>
      <c r="BD249" s="10"/>
      <c r="BH249" s="10"/>
      <c r="BL249" s="10"/>
      <c r="BP249" s="10"/>
      <c r="BT249" s="10"/>
      <c r="BX249" s="10"/>
      <c r="CB249" s="10"/>
      <c r="EB249" s="8"/>
      <c r="EC249" s="8"/>
      <c r="ED249" s="8"/>
      <c r="EF249" s="8"/>
      <c r="EJ249" s="8"/>
      <c r="EK249" s="8"/>
      <c r="EL249" s="8"/>
      <c r="EN249" s="8"/>
      <c r="EO249" s="8"/>
      <c r="EP249" s="8"/>
    </row>
    <row r="250" spans="2:146">
      <c r="B250" s="8"/>
      <c r="C250" s="8"/>
      <c r="D250" s="5"/>
      <c r="E250" s="8"/>
      <c r="F250" s="8"/>
      <c r="G250" s="8"/>
      <c r="H250" s="5"/>
      <c r="I250" s="8"/>
      <c r="J250" s="8"/>
      <c r="K250" s="8"/>
      <c r="L250" s="5"/>
      <c r="M250" s="8"/>
      <c r="N250" s="8"/>
      <c r="O250" s="8"/>
      <c r="P250" s="5"/>
      <c r="Q250" s="8"/>
      <c r="R250" s="8"/>
      <c r="S250" s="8"/>
      <c r="T250" s="5"/>
      <c r="U250" s="8"/>
      <c r="V250" s="8"/>
      <c r="W250" s="8"/>
      <c r="X250" s="5"/>
      <c r="Y250" s="8"/>
      <c r="Z250" s="8"/>
      <c r="AA250" s="8"/>
      <c r="AB250" s="5"/>
      <c r="AC250" s="8"/>
      <c r="AD250" s="8"/>
      <c r="AE250" s="8"/>
      <c r="AF250" s="5"/>
      <c r="AG250" s="8"/>
      <c r="AH250" s="8"/>
      <c r="AI250" s="8"/>
      <c r="AJ250" s="5"/>
      <c r="AK250" s="8"/>
      <c r="AL250" s="8"/>
      <c r="AM250" s="8"/>
      <c r="AN250" s="5"/>
      <c r="AO250" s="8"/>
      <c r="AP250" s="8"/>
      <c r="AQ250" s="8"/>
      <c r="AR250" s="5"/>
      <c r="AS250" s="8"/>
      <c r="AT250" s="8"/>
      <c r="AU250" s="8"/>
      <c r="AV250" s="5"/>
      <c r="AW250" s="8"/>
      <c r="AX250" s="8"/>
      <c r="AY250" s="8"/>
      <c r="AZ250" s="5"/>
      <c r="BA250" s="8"/>
      <c r="BB250" s="8"/>
      <c r="BC250" s="8"/>
      <c r="BD250" s="5"/>
      <c r="BE250" s="8"/>
      <c r="BF250" s="8"/>
      <c r="BG250" s="8"/>
      <c r="BH250" s="5"/>
      <c r="BI250" s="8"/>
      <c r="BJ250" s="8"/>
      <c r="BK250" s="8"/>
      <c r="BL250" s="5"/>
      <c r="BM250" s="8"/>
      <c r="BN250" s="8"/>
      <c r="BO250" s="8"/>
      <c r="BP250" s="5"/>
      <c r="BQ250" s="8"/>
      <c r="BR250" s="8"/>
      <c r="BS250" s="8"/>
      <c r="BT250" s="5"/>
      <c r="BU250" s="8"/>
      <c r="BV250" s="8"/>
      <c r="BW250" s="8"/>
      <c r="BX250" s="5"/>
      <c r="BY250" s="8"/>
      <c r="BZ250" s="8"/>
      <c r="CA250" s="8"/>
      <c r="CB250" s="5"/>
    </row>
    <row r="251" spans="2:146">
      <c r="B251" s="8"/>
      <c r="C251" s="8"/>
      <c r="D251" s="5"/>
      <c r="E251" s="8"/>
      <c r="F251" s="8"/>
      <c r="G251" s="8"/>
      <c r="H251" s="5"/>
      <c r="I251" s="8"/>
      <c r="J251" s="8"/>
      <c r="K251" s="8"/>
      <c r="L251" s="5"/>
      <c r="M251" s="8"/>
      <c r="N251" s="8"/>
      <c r="O251" s="8"/>
      <c r="P251" s="5"/>
      <c r="Q251" s="8"/>
      <c r="R251" s="8"/>
      <c r="S251" s="8"/>
      <c r="T251" s="5"/>
      <c r="U251" s="8"/>
      <c r="V251" s="8"/>
      <c r="W251" s="8"/>
      <c r="X251" s="5"/>
      <c r="Y251" s="8"/>
      <c r="Z251" s="8"/>
      <c r="AA251" s="8"/>
      <c r="AB251" s="5"/>
      <c r="AC251" s="8"/>
      <c r="AD251" s="8"/>
      <c r="AE251" s="8"/>
      <c r="AF251" s="5"/>
      <c r="AG251" s="8"/>
      <c r="AH251" s="8"/>
      <c r="AI251" s="8"/>
      <c r="AJ251" s="5"/>
      <c r="AK251" s="8"/>
      <c r="AL251" s="8"/>
      <c r="AM251" s="8"/>
      <c r="AN251" s="5"/>
      <c r="AO251" s="8"/>
      <c r="AP251" s="8"/>
      <c r="AQ251" s="8"/>
      <c r="AR251" s="5"/>
      <c r="AS251" s="8"/>
      <c r="AT251" s="8"/>
      <c r="AU251" s="8"/>
      <c r="AV251" s="5"/>
      <c r="AW251" s="8"/>
      <c r="AX251" s="8"/>
      <c r="AY251" s="8"/>
      <c r="AZ251" s="5"/>
      <c r="BA251" s="8"/>
      <c r="BB251" s="8"/>
      <c r="BC251" s="8"/>
      <c r="BD251" s="5"/>
      <c r="BE251" s="8"/>
      <c r="BF251" s="8"/>
      <c r="BG251" s="8"/>
      <c r="BH251" s="5"/>
      <c r="BI251" s="8"/>
      <c r="BJ251" s="8"/>
      <c r="BK251" s="8"/>
      <c r="BL251" s="5"/>
      <c r="BM251" s="8"/>
      <c r="BN251" s="8"/>
      <c r="BO251" s="8"/>
      <c r="BP251" s="5"/>
      <c r="BQ251" s="8"/>
      <c r="BR251" s="8"/>
      <c r="BS251" s="8"/>
      <c r="BT251" s="5"/>
      <c r="BU251" s="8"/>
      <c r="BV251" s="8"/>
      <c r="BW251" s="8"/>
      <c r="BX251" s="5"/>
      <c r="BY251" s="8"/>
      <c r="BZ251" s="8"/>
      <c r="CA251" s="8"/>
      <c r="CB251" s="5"/>
    </row>
    <row r="252" spans="2:146">
      <c r="B252" s="8"/>
      <c r="C252" s="8"/>
      <c r="D252" s="5"/>
      <c r="E252" s="8"/>
      <c r="F252" s="8"/>
      <c r="G252" s="8"/>
      <c r="H252" s="5"/>
      <c r="I252" s="8"/>
      <c r="J252" s="8"/>
      <c r="K252" s="8"/>
      <c r="L252" s="5"/>
      <c r="M252" s="8"/>
      <c r="N252" s="8"/>
      <c r="O252" s="8"/>
      <c r="P252" s="5"/>
      <c r="Q252" s="8"/>
      <c r="R252" s="8"/>
      <c r="S252" s="8"/>
      <c r="T252" s="5"/>
      <c r="U252" s="8"/>
      <c r="V252" s="8"/>
      <c r="W252" s="8"/>
      <c r="X252" s="5"/>
      <c r="Y252" s="8"/>
      <c r="Z252" s="8"/>
      <c r="AA252" s="8"/>
      <c r="AB252" s="5"/>
      <c r="AC252" s="8"/>
      <c r="AD252" s="8"/>
      <c r="AE252" s="8"/>
      <c r="AF252" s="5"/>
      <c r="AG252" s="8"/>
      <c r="AH252" s="8"/>
      <c r="AI252" s="8"/>
      <c r="AJ252" s="5"/>
      <c r="AK252" s="8"/>
      <c r="AL252" s="8"/>
      <c r="AM252" s="8"/>
      <c r="AN252" s="5"/>
      <c r="AO252" s="8"/>
      <c r="AP252" s="8"/>
      <c r="AQ252" s="8"/>
      <c r="AR252" s="5"/>
      <c r="AS252" s="8"/>
      <c r="AT252" s="8"/>
      <c r="AU252" s="8"/>
      <c r="AV252" s="5"/>
      <c r="AW252" s="8"/>
      <c r="AX252" s="8"/>
      <c r="AY252" s="8"/>
      <c r="AZ252" s="5"/>
      <c r="BA252" s="8"/>
      <c r="BB252" s="8"/>
      <c r="BC252" s="8"/>
      <c r="BD252" s="5"/>
      <c r="BE252" s="8"/>
      <c r="BF252" s="8"/>
      <c r="BG252" s="8"/>
      <c r="BH252" s="5"/>
      <c r="BI252" s="8"/>
      <c r="BJ252" s="8"/>
      <c r="BK252" s="8"/>
      <c r="BL252" s="5"/>
      <c r="BM252" s="8"/>
      <c r="BN252" s="8"/>
      <c r="BO252" s="8"/>
      <c r="BP252" s="5"/>
      <c r="BQ252" s="8"/>
      <c r="BR252" s="8"/>
      <c r="BS252" s="8"/>
      <c r="BT252" s="5"/>
      <c r="BU252" s="8"/>
      <c r="BV252" s="8"/>
      <c r="BW252" s="8"/>
      <c r="BX252" s="5"/>
      <c r="BY252" s="8"/>
      <c r="BZ252" s="8"/>
      <c r="CA252" s="8"/>
      <c r="CB252" s="5"/>
    </row>
    <row r="253" spans="2:146">
      <c r="B253" s="8"/>
      <c r="C253" s="8"/>
      <c r="D253" s="5"/>
      <c r="E253" s="8"/>
      <c r="F253" s="8"/>
      <c r="G253" s="8"/>
      <c r="H253" s="5"/>
      <c r="I253" s="8"/>
      <c r="J253" s="8"/>
      <c r="K253" s="8"/>
      <c r="L253" s="5"/>
      <c r="M253" s="8"/>
      <c r="N253" s="8"/>
      <c r="O253" s="8"/>
      <c r="P253" s="5"/>
      <c r="Q253" s="8"/>
      <c r="R253" s="8"/>
      <c r="S253" s="8"/>
      <c r="T253" s="5"/>
      <c r="U253" s="8"/>
      <c r="V253" s="8"/>
      <c r="W253" s="8"/>
      <c r="X253" s="5"/>
      <c r="Y253" s="8"/>
      <c r="Z253" s="8"/>
      <c r="AA253" s="8"/>
      <c r="AB253" s="5"/>
      <c r="AC253" s="8"/>
      <c r="AD253" s="8"/>
      <c r="AE253" s="8"/>
      <c r="AF253" s="5"/>
      <c r="AG253" s="8"/>
      <c r="AH253" s="8"/>
      <c r="AI253" s="8"/>
      <c r="AJ253" s="5"/>
      <c r="AK253" s="8"/>
      <c r="AL253" s="8"/>
      <c r="AM253" s="8"/>
      <c r="AN253" s="5"/>
      <c r="AO253" s="8"/>
      <c r="AP253" s="8"/>
      <c r="AQ253" s="8"/>
      <c r="AR253" s="5"/>
      <c r="AS253" s="8"/>
      <c r="AT253" s="8"/>
      <c r="AU253" s="8"/>
      <c r="AV253" s="5"/>
      <c r="AW253" s="8"/>
      <c r="AX253" s="8"/>
      <c r="AY253" s="8"/>
      <c r="AZ253" s="5"/>
      <c r="BA253" s="8"/>
      <c r="BB253" s="8"/>
      <c r="BC253" s="8"/>
      <c r="BD253" s="5"/>
      <c r="BE253" s="8"/>
      <c r="BF253" s="8"/>
      <c r="BG253" s="8"/>
      <c r="BH253" s="5"/>
      <c r="BI253" s="8"/>
      <c r="BJ253" s="8"/>
      <c r="BK253" s="8"/>
      <c r="BL253" s="5"/>
      <c r="BM253" s="8"/>
      <c r="BN253" s="8"/>
      <c r="BO253" s="8"/>
      <c r="BP253" s="5"/>
      <c r="BQ253" s="8"/>
      <c r="BR253" s="8"/>
      <c r="BS253" s="8"/>
      <c r="BT253" s="5"/>
      <c r="BU253" s="8"/>
      <c r="BV253" s="8"/>
      <c r="BW253" s="8"/>
      <c r="BX253" s="5"/>
      <c r="BY253" s="8"/>
      <c r="BZ253" s="8"/>
      <c r="CA253" s="8"/>
      <c r="CB253" s="5"/>
    </row>
    <row r="254" spans="2:146">
      <c r="D254" s="5"/>
      <c r="H254" s="5"/>
      <c r="L254" s="5"/>
      <c r="P254" s="5"/>
      <c r="T254" s="5"/>
      <c r="X254" s="5"/>
      <c r="AB254" s="5"/>
      <c r="AF254" s="5"/>
      <c r="AJ254" s="5"/>
      <c r="AN254" s="17"/>
      <c r="AR254" s="5"/>
      <c r="AV254" s="5"/>
      <c r="AZ254" s="5"/>
      <c r="BD254" s="5"/>
      <c r="BH254" s="5"/>
      <c r="BL254" s="5"/>
      <c r="BP254" s="5"/>
      <c r="BT254" s="5"/>
      <c r="BX254" s="5"/>
      <c r="CB254" s="5"/>
    </row>
    <row r="255" spans="2:146">
      <c r="D255" s="4"/>
      <c r="H255" s="4"/>
      <c r="L255" s="9"/>
      <c r="P255" s="9"/>
      <c r="T255" s="9"/>
      <c r="X255" s="9"/>
      <c r="AB255" s="9"/>
      <c r="AF255" s="9"/>
      <c r="AJ255" s="4"/>
      <c r="AN255" s="4"/>
      <c r="AR255" s="4"/>
      <c r="AV255" s="4"/>
      <c r="AZ255" s="4"/>
      <c r="BD255" s="4"/>
      <c r="BH255" s="4"/>
      <c r="BL255" s="4"/>
      <c r="BP255" s="4"/>
      <c r="BT255" s="4"/>
      <c r="BX255" s="4"/>
      <c r="CB255" s="4"/>
      <c r="EB255" s="8"/>
      <c r="EC255" s="8"/>
      <c r="ED255" s="8"/>
      <c r="EF255" s="8"/>
      <c r="EJ255" s="8"/>
      <c r="EK255" s="8"/>
      <c r="EL255" s="8"/>
      <c r="EN255" s="8"/>
      <c r="EO255" s="8"/>
      <c r="EP255" s="8"/>
    </row>
    <row r="257" spans="2:80">
      <c r="D257" s="15"/>
      <c r="H257" s="15"/>
      <c r="L257" s="15"/>
      <c r="P257" s="15"/>
      <c r="T257" s="15"/>
      <c r="X257" s="15"/>
      <c r="AB257" s="15"/>
      <c r="AF257" s="15"/>
      <c r="AJ257" s="15"/>
      <c r="AN257" s="15"/>
      <c r="AR257" s="15"/>
      <c r="AV257" s="15"/>
      <c r="AZ257" s="15"/>
      <c r="BD257" s="15"/>
      <c r="BH257" s="15"/>
      <c r="BL257" s="15"/>
      <c r="BP257" s="15"/>
      <c r="BT257" s="15"/>
      <c r="BX257" s="15"/>
      <c r="CB257" s="15"/>
    </row>
    <row r="258" spans="2:80">
      <c r="B258" s="8"/>
      <c r="C258" s="8"/>
      <c r="D258" s="5"/>
      <c r="E258" s="8"/>
      <c r="F258" s="8"/>
      <c r="G258" s="8"/>
      <c r="H258" s="5"/>
      <c r="I258" s="8"/>
      <c r="J258" s="8"/>
      <c r="K258" s="8"/>
      <c r="L258" s="5"/>
      <c r="M258" s="8"/>
      <c r="N258" s="8"/>
      <c r="O258" s="8"/>
      <c r="P258" s="5"/>
      <c r="Q258" s="8"/>
      <c r="R258" s="8"/>
      <c r="S258" s="8"/>
      <c r="T258" s="5"/>
      <c r="U258" s="8"/>
      <c r="V258" s="8"/>
      <c r="W258" s="8"/>
      <c r="X258" s="5"/>
      <c r="Y258" s="8"/>
      <c r="Z258" s="8"/>
      <c r="AA258" s="8"/>
      <c r="AB258" s="5"/>
      <c r="AC258" s="8"/>
      <c r="AD258" s="8"/>
      <c r="AE258" s="8"/>
      <c r="AF258" s="5"/>
      <c r="AG258" s="8"/>
      <c r="AH258" s="8"/>
      <c r="AI258" s="8"/>
      <c r="AJ258" s="5"/>
      <c r="AK258" s="8"/>
      <c r="AL258" s="8"/>
      <c r="AM258" s="8"/>
      <c r="AN258" s="5"/>
      <c r="AO258" s="8"/>
      <c r="AP258" s="8"/>
      <c r="AQ258" s="8"/>
      <c r="AR258" s="5"/>
      <c r="AS258" s="8"/>
      <c r="AT258" s="8"/>
      <c r="AU258" s="8"/>
      <c r="AV258" s="5"/>
      <c r="AW258" s="8"/>
      <c r="AX258" s="8"/>
      <c r="AY258" s="8"/>
      <c r="AZ258" s="5"/>
      <c r="BA258" s="8"/>
      <c r="BB258" s="8"/>
      <c r="BC258" s="8"/>
      <c r="BD258" s="5"/>
      <c r="BE258" s="8"/>
      <c r="BF258" s="8"/>
      <c r="BG258" s="8"/>
      <c r="BH258" s="5"/>
      <c r="BI258" s="8"/>
      <c r="BJ258" s="8"/>
      <c r="BK258" s="8"/>
      <c r="BL258" s="5"/>
      <c r="BM258" s="8"/>
      <c r="BN258" s="8"/>
      <c r="BO258" s="8"/>
      <c r="BP258" s="5"/>
      <c r="BQ258" s="8"/>
      <c r="BR258" s="8"/>
      <c r="BS258" s="8"/>
      <c r="BT258" s="5"/>
      <c r="BU258" s="8"/>
      <c r="BV258" s="8"/>
      <c r="BW258" s="8"/>
      <c r="BX258" s="5"/>
      <c r="BY258" s="8"/>
      <c r="BZ258" s="8"/>
      <c r="CA258" s="8"/>
      <c r="CB258" s="5"/>
    </row>
    <row r="259" spans="2:80">
      <c r="B259" s="8"/>
      <c r="C259" s="8"/>
      <c r="D259" s="5"/>
      <c r="E259" s="8"/>
      <c r="F259" s="1" t="s">
        <v>0</v>
      </c>
      <c r="H259" s="3">
        <v>3690</v>
      </c>
      <c r="I259" s="8"/>
      <c r="J259" s="8"/>
      <c r="K259" s="8"/>
      <c r="L259" s="5"/>
      <c r="M259" s="8"/>
      <c r="N259" s="8"/>
      <c r="O259" s="8"/>
      <c r="P259" s="5"/>
      <c r="Q259" s="8"/>
      <c r="R259" s="8"/>
      <c r="S259" s="8"/>
      <c r="T259" s="5"/>
      <c r="U259" s="8"/>
      <c r="V259" s="8"/>
      <c r="W259" s="8"/>
      <c r="X259" s="5"/>
      <c r="Y259" s="8"/>
      <c r="Z259" s="8"/>
      <c r="AA259" s="8"/>
      <c r="AB259" s="5"/>
      <c r="AC259" s="8"/>
      <c r="AD259" s="8"/>
      <c r="AE259" s="8"/>
      <c r="AF259" s="5"/>
      <c r="AG259" s="8"/>
      <c r="AH259" s="8"/>
      <c r="AI259" s="8"/>
      <c r="AJ259" s="5"/>
      <c r="AK259" s="8"/>
      <c r="AL259" s="8"/>
      <c r="AM259" s="8"/>
      <c r="AN259" s="5"/>
      <c r="AO259" s="8"/>
      <c r="AP259" s="8"/>
      <c r="AQ259" s="8"/>
      <c r="AR259" s="5"/>
      <c r="AS259" s="8"/>
      <c r="AT259" s="8"/>
      <c r="AU259" s="8"/>
      <c r="AV259" s="5"/>
      <c r="AW259" s="8"/>
      <c r="AX259" s="8"/>
      <c r="AY259" s="8"/>
      <c r="AZ259" s="5"/>
      <c r="BA259" s="8"/>
      <c r="BB259" s="8"/>
      <c r="BC259" s="8"/>
      <c r="BD259" s="5"/>
      <c r="BE259" s="8"/>
      <c r="BF259" s="8"/>
      <c r="BG259" s="8"/>
      <c r="BH259" s="5"/>
      <c r="BI259" s="8"/>
      <c r="BJ259" s="8"/>
      <c r="BK259" s="8"/>
      <c r="BL259" s="5"/>
      <c r="BM259" s="8"/>
      <c r="BN259" s="8"/>
      <c r="BO259" s="8"/>
      <c r="BP259" s="5"/>
      <c r="BQ259" s="8"/>
      <c r="BR259" s="8"/>
      <c r="BS259" s="8"/>
      <c r="BT259" s="5"/>
      <c r="BU259" s="8"/>
      <c r="BV259" s="8"/>
      <c r="BW259" s="8"/>
      <c r="BX259" s="5"/>
      <c r="BY259" s="8"/>
      <c r="BZ259" s="8"/>
      <c r="CA259" s="8"/>
      <c r="CB259" s="5"/>
    </row>
    <row r="260" spans="2:80">
      <c r="B260" s="8"/>
      <c r="C260" s="8"/>
      <c r="D260" s="5"/>
      <c r="E260" s="8"/>
      <c r="F260" s="8">
        <v>14</v>
      </c>
      <c r="G260" s="1">
        <v>100</v>
      </c>
      <c r="H260" s="1">
        <v>99.5</v>
      </c>
      <c r="J260" s="8"/>
      <c r="K260" s="8"/>
      <c r="L260" s="5"/>
      <c r="M260" s="8"/>
      <c r="N260" s="8"/>
      <c r="O260" s="8"/>
      <c r="P260" s="5"/>
      <c r="Q260" s="8"/>
      <c r="R260" s="8"/>
      <c r="S260" s="8"/>
      <c r="T260" s="5"/>
      <c r="U260" s="8"/>
      <c r="V260" s="8"/>
      <c r="W260" s="8"/>
      <c r="X260" s="5"/>
      <c r="Y260" s="8"/>
      <c r="Z260" s="8"/>
      <c r="AA260" s="8"/>
      <c r="AB260" s="5"/>
      <c r="AC260" s="8"/>
      <c r="AD260" s="8"/>
      <c r="AE260" s="8"/>
      <c r="AF260" s="5"/>
      <c r="AG260" s="8"/>
      <c r="AH260" s="8"/>
      <c r="AI260" s="8"/>
      <c r="AJ260" s="5"/>
      <c r="AK260" s="8"/>
      <c r="AL260" s="8"/>
      <c r="AM260" s="8"/>
      <c r="AN260" s="5"/>
      <c r="AO260" s="8"/>
      <c r="AP260" s="8"/>
      <c r="AQ260" s="8"/>
      <c r="AR260" s="5"/>
      <c r="AS260" s="8"/>
      <c r="AT260" s="8"/>
      <c r="AU260" s="8"/>
      <c r="AV260" s="5"/>
      <c r="AW260" s="8"/>
      <c r="AX260" s="8"/>
      <c r="AY260" s="8"/>
      <c r="AZ260" s="5"/>
      <c r="BA260" s="8"/>
      <c r="BB260" s="8"/>
      <c r="BC260" s="8"/>
      <c r="BD260" s="5"/>
      <c r="BE260" s="8"/>
      <c r="BF260" s="8"/>
      <c r="BG260" s="8"/>
      <c r="BH260" s="5"/>
      <c r="BI260" s="8"/>
      <c r="BJ260" s="8"/>
      <c r="BK260" s="8"/>
      <c r="BL260" s="5"/>
      <c r="BM260" s="8"/>
      <c r="BN260" s="8"/>
      <c r="BO260" s="8"/>
      <c r="BP260" s="5"/>
      <c r="BQ260" s="8"/>
      <c r="BR260" s="8"/>
      <c r="BS260" s="8"/>
      <c r="BT260" s="5"/>
      <c r="BU260" s="8"/>
      <c r="BV260" s="8"/>
      <c r="BW260" s="8"/>
      <c r="BX260" s="5"/>
      <c r="BY260" s="8"/>
      <c r="BZ260" s="8"/>
      <c r="CA260" s="8"/>
      <c r="CB260" s="5"/>
    </row>
    <row r="261" spans="2:80">
      <c r="B261" s="8"/>
      <c r="C261" s="8"/>
      <c r="D261" s="5"/>
      <c r="E261" s="8"/>
      <c r="F261" s="8">
        <v>12</v>
      </c>
      <c r="G261" s="8">
        <v>100</v>
      </c>
      <c r="H261" s="9">
        <v>99.2</v>
      </c>
      <c r="I261" s="8"/>
      <c r="J261" s="8"/>
      <c r="K261" s="8"/>
      <c r="L261" s="5"/>
      <c r="M261" s="8"/>
      <c r="N261" s="8"/>
      <c r="O261" s="8"/>
      <c r="P261" s="5"/>
      <c r="Q261" s="8"/>
      <c r="R261" s="8"/>
      <c r="S261" s="8"/>
      <c r="T261" s="5"/>
      <c r="U261" s="8"/>
      <c r="V261" s="8"/>
      <c r="W261" s="8"/>
      <c r="X261" s="5"/>
      <c r="Y261" s="8"/>
      <c r="Z261" s="8"/>
      <c r="AA261" s="8"/>
      <c r="AB261" s="5"/>
      <c r="AC261" s="8"/>
      <c r="AD261" s="8"/>
      <c r="AE261" s="8"/>
      <c r="AF261" s="5"/>
      <c r="AG261" s="8"/>
      <c r="AH261" s="8"/>
      <c r="AI261" s="8"/>
      <c r="AJ261" s="5"/>
      <c r="AK261" s="8"/>
      <c r="AL261" s="8"/>
      <c r="AM261" s="8"/>
      <c r="AN261" s="5"/>
      <c r="AO261" s="8"/>
      <c r="AP261" s="8"/>
      <c r="AQ261" s="8"/>
      <c r="AR261" s="5"/>
      <c r="AS261" s="8"/>
      <c r="AT261" s="8"/>
      <c r="AU261" s="8"/>
      <c r="AV261" s="5"/>
      <c r="AW261" s="8"/>
      <c r="AX261" s="8"/>
      <c r="AY261" s="8"/>
      <c r="AZ261" s="5"/>
      <c r="BA261" s="8"/>
      <c r="BB261" s="8"/>
      <c r="BC261" s="8"/>
      <c r="BD261" s="5"/>
      <c r="BE261" s="8"/>
      <c r="BF261" s="8"/>
      <c r="BG261" s="8"/>
      <c r="BH261" s="5"/>
      <c r="BI261" s="8"/>
      <c r="BJ261" s="8"/>
      <c r="BK261" s="8"/>
      <c r="BL261" s="5"/>
      <c r="BM261" s="8"/>
      <c r="BN261" s="8"/>
      <c r="BO261" s="8"/>
      <c r="BP261" s="5"/>
      <c r="BQ261" s="8"/>
      <c r="BR261" s="8"/>
      <c r="BS261" s="8"/>
      <c r="BT261" s="5"/>
      <c r="BU261" s="8"/>
      <c r="BV261" s="8"/>
      <c r="BW261" s="8"/>
      <c r="BX261" s="5"/>
      <c r="BY261" s="8"/>
      <c r="BZ261" s="8"/>
      <c r="CA261" s="8"/>
      <c r="CB261" s="5"/>
    </row>
    <row r="262" spans="2:80">
      <c r="B262" s="8"/>
      <c r="C262" s="10"/>
      <c r="D262" s="16"/>
      <c r="E262" s="8"/>
      <c r="F262" s="8">
        <v>10</v>
      </c>
      <c r="G262" s="8">
        <v>101</v>
      </c>
      <c r="H262" s="9">
        <v>99.3</v>
      </c>
      <c r="I262" s="8"/>
      <c r="J262" s="8"/>
      <c r="K262" s="8"/>
      <c r="L262" s="19"/>
      <c r="M262" s="8"/>
      <c r="N262" s="8"/>
      <c r="O262" s="8"/>
      <c r="P262" s="19"/>
      <c r="Q262" s="8"/>
      <c r="R262" s="8"/>
      <c r="S262" s="8"/>
      <c r="T262" s="19"/>
      <c r="U262" s="8"/>
      <c r="V262" s="8"/>
      <c r="W262" s="8"/>
      <c r="X262" s="19"/>
      <c r="Y262" s="8"/>
      <c r="Z262" s="8"/>
      <c r="AA262" s="8"/>
      <c r="AB262" s="19"/>
      <c r="AC262" s="8"/>
      <c r="AD262" s="8"/>
      <c r="AE262" s="8"/>
      <c r="AF262" s="19"/>
      <c r="AG262" s="8"/>
      <c r="AH262" s="8"/>
      <c r="AI262" s="10"/>
      <c r="AJ262" s="16"/>
      <c r="AK262" s="8"/>
      <c r="AL262" s="8"/>
      <c r="AM262" s="10"/>
      <c r="AN262" s="16"/>
      <c r="AO262" s="8"/>
      <c r="AP262" s="8"/>
      <c r="AQ262" s="10"/>
      <c r="AR262" s="16"/>
      <c r="AS262" s="8"/>
      <c r="AT262" s="8"/>
      <c r="AU262" s="10"/>
      <c r="AV262" s="16"/>
      <c r="AW262" s="8"/>
      <c r="AX262" s="8"/>
      <c r="AY262" s="10"/>
      <c r="AZ262" s="16"/>
      <c r="BA262" s="8"/>
      <c r="BB262" s="8"/>
      <c r="BC262" s="10"/>
      <c r="BD262" s="16"/>
      <c r="BE262" s="8"/>
      <c r="BF262" s="8"/>
      <c r="BG262" s="10"/>
      <c r="BH262" s="16"/>
      <c r="BI262" s="8"/>
      <c r="BJ262" s="8"/>
      <c r="BK262" s="10"/>
      <c r="BL262" s="16"/>
      <c r="BM262" s="8"/>
      <c r="BN262" s="8"/>
      <c r="BO262" s="10"/>
      <c r="BP262" s="16"/>
      <c r="BQ262" s="8"/>
      <c r="BR262" s="8"/>
      <c r="BS262" s="10"/>
      <c r="BT262" s="16"/>
      <c r="BU262" s="8"/>
      <c r="BV262" s="8"/>
      <c r="BW262" s="10"/>
      <c r="BX262" s="16"/>
      <c r="BY262" s="8"/>
      <c r="BZ262" s="8"/>
      <c r="CA262" s="10"/>
      <c r="CB262" s="16"/>
    </row>
    <row r="263" spans="2:80">
      <c r="B263" s="8"/>
      <c r="C263" s="8"/>
      <c r="D263" s="5"/>
      <c r="E263" s="8"/>
      <c r="F263" s="8">
        <v>8</v>
      </c>
      <c r="G263" s="8">
        <v>101</v>
      </c>
      <c r="H263" s="9">
        <v>99.4</v>
      </c>
      <c r="I263" s="8"/>
      <c r="J263" s="8"/>
      <c r="K263" s="8"/>
      <c r="L263" s="5"/>
      <c r="M263" s="8"/>
      <c r="N263" s="8"/>
      <c r="O263" s="8"/>
      <c r="P263" s="5"/>
      <c r="Q263" s="8"/>
      <c r="R263" s="8"/>
      <c r="S263" s="8"/>
      <c r="T263" s="5"/>
      <c r="U263" s="8"/>
      <c r="V263" s="8"/>
      <c r="W263" s="8"/>
      <c r="X263" s="5"/>
      <c r="Y263" s="8"/>
      <c r="Z263" s="8"/>
      <c r="AA263" s="8"/>
      <c r="AB263" s="5"/>
      <c r="AC263" s="8"/>
      <c r="AD263" s="8"/>
      <c r="AE263" s="8"/>
      <c r="AF263" s="5"/>
      <c r="AG263" s="8"/>
      <c r="AH263" s="8"/>
      <c r="AI263" s="8"/>
      <c r="AJ263" s="5"/>
      <c r="AK263" s="8"/>
      <c r="AL263" s="8"/>
      <c r="AM263" s="8"/>
      <c r="AN263" s="5"/>
      <c r="AO263" s="8"/>
      <c r="AP263" s="8"/>
      <c r="AQ263" s="8"/>
      <c r="AR263" s="5"/>
      <c r="AS263" s="8"/>
      <c r="AT263" s="8"/>
      <c r="AU263" s="8"/>
      <c r="AV263" s="5"/>
      <c r="AW263" s="8"/>
      <c r="AX263" s="8"/>
      <c r="AY263" s="8"/>
      <c r="AZ263" s="5"/>
      <c r="BA263" s="8"/>
      <c r="BB263" s="8"/>
      <c r="BC263" s="8"/>
      <c r="BD263" s="5"/>
      <c r="BE263" s="8"/>
      <c r="BF263" s="8"/>
      <c r="BG263" s="8"/>
      <c r="BH263" s="5"/>
      <c r="BI263" s="8"/>
      <c r="BJ263" s="8"/>
      <c r="BK263" s="8"/>
      <c r="BL263" s="5"/>
      <c r="BM263" s="8"/>
      <c r="BN263" s="8"/>
      <c r="BO263" s="8"/>
      <c r="BP263" s="5"/>
      <c r="BQ263" s="8"/>
      <c r="BR263" s="8"/>
      <c r="BS263" s="8"/>
      <c r="BT263" s="5"/>
      <c r="BU263" s="8"/>
      <c r="BV263" s="8"/>
      <c r="BW263" s="8"/>
      <c r="BX263" s="5"/>
      <c r="BY263" s="8"/>
      <c r="BZ263" s="8"/>
      <c r="CA263" s="8"/>
      <c r="CB263" s="5"/>
    </row>
    <row r="264" spans="2:80">
      <c r="B264" s="8"/>
      <c r="C264" s="8"/>
      <c r="D264" s="5"/>
      <c r="E264" s="8"/>
      <c r="F264" s="8">
        <v>6</v>
      </c>
      <c r="G264" s="8">
        <v>100</v>
      </c>
      <c r="H264" s="9">
        <v>99.3</v>
      </c>
      <c r="I264" s="8"/>
      <c r="J264" s="8"/>
      <c r="K264" s="8"/>
      <c r="L264" s="5"/>
      <c r="M264" s="8"/>
      <c r="N264" s="8"/>
      <c r="O264" s="8"/>
      <c r="P264" s="5"/>
      <c r="Q264" s="8"/>
      <c r="R264" s="8"/>
      <c r="S264" s="8"/>
      <c r="T264" s="5"/>
      <c r="U264" s="8"/>
      <c r="V264" s="8"/>
      <c r="W264" s="8"/>
      <c r="X264" s="5"/>
      <c r="Y264" s="8"/>
      <c r="Z264" s="8"/>
      <c r="AA264" s="8"/>
      <c r="AB264" s="5"/>
      <c r="AC264" s="8"/>
      <c r="AD264" s="8"/>
      <c r="AE264" s="8"/>
      <c r="AF264" s="5"/>
      <c r="AG264" s="8"/>
      <c r="AH264" s="8"/>
      <c r="AI264" s="8"/>
      <c r="AJ264" s="5"/>
      <c r="AK264" s="8"/>
      <c r="AL264" s="8"/>
      <c r="AM264" s="8"/>
      <c r="AN264" s="5"/>
      <c r="AO264" s="8"/>
      <c r="AP264" s="8"/>
      <c r="AQ264" s="8"/>
      <c r="AR264" s="5"/>
      <c r="AS264" s="8"/>
      <c r="AT264" s="8"/>
      <c r="AU264" s="8"/>
      <c r="AV264" s="5"/>
      <c r="AW264" s="8"/>
      <c r="AX264" s="8"/>
      <c r="AY264" s="8"/>
      <c r="AZ264" s="5"/>
      <c r="BA264" s="8"/>
      <c r="BB264" s="8"/>
      <c r="BC264" s="8"/>
      <c r="BD264" s="5"/>
      <c r="BE264" s="8"/>
      <c r="BF264" s="8"/>
      <c r="BG264" s="8"/>
      <c r="BH264" s="5"/>
      <c r="BI264" s="8"/>
      <c r="BJ264" s="8"/>
      <c r="BK264" s="8"/>
      <c r="BL264" s="5"/>
      <c r="BM264" s="8"/>
      <c r="BN264" s="8"/>
      <c r="BO264" s="8"/>
      <c r="BP264" s="5"/>
      <c r="BQ264" s="8"/>
      <c r="BR264" s="8"/>
      <c r="BS264" s="8"/>
      <c r="BT264" s="5"/>
      <c r="BU264" s="8"/>
      <c r="BV264" s="8"/>
      <c r="BW264" s="8"/>
      <c r="BX264" s="5"/>
      <c r="BY264" s="8"/>
      <c r="BZ264" s="8"/>
      <c r="CA264" s="8"/>
      <c r="CB264" s="5"/>
    </row>
    <row r="265" spans="2:80">
      <c r="B265" s="8"/>
      <c r="C265" s="8"/>
      <c r="D265" s="5"/>
      <c r="E265" s="8"/>
      <c r="F265" s="8">
        <v>4</v>
      </c>
      <c r="G265" s="8">
        <v>100</v>
      </c>
      <c r="H265" s="9">
        <v>99.25</v>
      </c>
      <c r="I265" s="8"/>
      <c r="J265" s="8"/>
      <c r="K265" s="8"/>
      <c r="L265" s="5"/>
      <c r="M265" s="8"/>
      <c r="N265" s="8"/>
      <c r="O265" s="8"/>
      <c r="P265" s="5"/>
      <c r="Q265" s="8"/>
      <c r="R265" s="8"/>
      <c r="S265" s="8"/>
      <c r="T265" s="5"/>
      <c r="U265" s="8"/>
      <c r="V265" s="8"/>
      <c r="W265" s="8"/>
      <c r="X265" s="5"/>
      <c r="Y265" s="8"/>
      <c r="Z265" s="8"/>
      <c r="AA265" s="8"/>
      <c r="AB265" s="5"/>
      <c r="AC265" s="8"/>
      <c r="AD265" s="8"/>
      <c r="AE265" s="8"/>
      <c r="AF265" s="5"/>
      <c r="AG265" s="8"/>
      <c r="AH265" s="8"/>
      <c r="AI265" s="8"/>
      <c r="AJ265" s="5"/>
      <c r="AK265" s="8"/>
      <c r="AL265" s="8"/>
      <c r="AM265" s="8"/>
      <c r="AN265" s="5"/>
      <c r="AO265" s="8"/>
      <c r="AP265" s="8"/>
      <c r="AQ265" s="8"/>
      <c r="AR265" s="5"/>
      <c r="AS265" s="8"/>
      <c r="AT265" s="8"/>
      <c r="AU265" s="8"/>
      <c r="AV265" s="5"/>
      <c r="AW265" s="8"/>
      <c r="AX265" s="8"/>
      <c r="AY265" s="8"/>
      <c r="AZ265" s="5"/>
      <c r="BA265" s="8"/>
      <c r="BB265" s="8"/>
      <c r="BC265" s="8"/>
      <c r="BD265" s="5"/>
      <c r="BE265" s="8"/>
      <c r="BF265" s="8"/>
      <c r="BG265" s="8"/>
      <c r="BH265" s="5"/>
      <c r="BI265" s="8"/>
      <c r="BJ265" s="8"/>
      <c r="BK265" s="8"/>
      <c r="BL265" s="5"/>
      <c r="BM265" s="8"/>
      <c r="BN265" s="8"/>
      <c r="BO265" s="8"/>
      <c r="BP265" s="5"/>
      <c r="BQ265" s="8"/>
      <c r="BR265" s="8"/>
      <c r="BS265" s="8"/>
      <c r="BT265" s="5"/>
      <c r="BU265" s="8"/>
      <c r="BV265" s="8"/>
      <c r="BW265" s="8"/>
      <c r="BX265" s="5"/>
      <c r="BY265" s="8"/>
      <c r="BZ265" s="8"/>
      <c r="CA265" s="8"/>
      <c r="CB265" s="5"/>
    </row>
    <row r="266" spans="2:80">
      <c r="B266" s="8"/>
      <c r="C266" s="8"/>
      <c r="D266" s="5"/>
      <c r="E266" s="8"/>
      <c r="F266" s="8">
        <v>2</v>
      </c>
      <c r="G266" s="8">
        <v>98</v>
      </c>
      <c r="H266" s="9">
        <v>99.1</v>
      </c>
      <c r="I266" s="8"/>
      <c r="J266" s="8"/>
      <c r="K266" s="8"/>
      <c r="L266" s="5"/>
      <c r="M266" s="8"/>
      <c r="N266" s="8"/>
      <c r="O266" s="8"/>
      <c r="P266" s="5"/>
      <c r="Q266" s="8"/>
      <c r="R266" s="8"/>
      <c r="S266" s="8"/>
      <c r="T266" s="5"/>
      <c r="U266" s="8"/>
      <c r="V266" s="8"/>
      <c r="W266" s="8"/>
      <c r="X266" s="5"/>
      <c r="Y266" s="8"/>
      <c r="Z266" s="8"/>
      <c r="AA266" s="8"/>
      <c r="AB266" s="5"/>
      <c r="AC266" s="8"/>
      <c r="AD266" s="8"/>
      <c r="AE266" s="8"/>
      <c r="AF266" s="5"/>
      <c r="AG266" s="8"/>
      <c r="AH266" s="8"/>
      <c r="AI266" s="8"/>
      <c r="AJ266" s="5"/>
      <c r="AK266" s="8"/>
      <c r="AL266" s="8"/>
      <c r="AM266" s="8"/>
      <c r="AN266" s="5"/>
      <c r="AO266" s="8"/>
      <c r="AP266" s="8"/>
      <c r="AQ266" s="8"/>
      <c r="AR266" s="5"/>
      <c r="AS266" s="8"/>
      <c r="AT266" s="8"/>
      <c r="AU266" s="8"/>
      <c r="AV266" s="5"/>
      <c r="AW266" s="8"/>
      <c r="AX266" s="8"/>
      <c r="AY266" s="8"/>
      <c r="AZ266" s="5"/>
      <c r="BA266" s="8"/>
      <c r="BB266" s="8"/>
      <c r="BC266" s="8"/>
      <c r="BD266" s="5"/>
      <c r="BE266" s="8"/>
      <c r="BF266" s="8"/>
      <c r="BG266" s="8"/>
      <c r="BH266" s="5"/>
      <c r="BI266" s="8"/>
      <c r="BJ266" s="8"/>
      <c r="BK266" s="8"/>
      <c r="BL266" s="5"/>
      <c r="BM266" s="8"/>
      <c r="BN266" s="8"/>
      <c r="BO266" s="8"/>
      <c r="BP266" s="5"/>
      <c r="BQ266" s="8"/>
      <c r="BR266" s="8"/>
      <c r="BS266" s="8"/>
      <c r="BT266" s="5"/>
      <c r="BU266" s="8"/>
      <c r="BV266" s="8"/>
      <c r="BW266" s="8"/>
      <c r="BX266" s="5"/>
      <c r="BY266" s="8"/>
      <c r="BZ266" s="8"/>
      <c r="CA266" s="8"/>
      <c r="CB266" s="5"/>
    </row>
    <row r="267" spans="2:80">
      <c r="B267" s="8"/>
      <c r="C267" s="8"/>
      <c r="D267" s="5"/>
      <c r="E267" s="8"/>
      <c r="F267" s="8">
        <v>0</v>
      </c>
      <c r="G267" s="8">
        <v>98</v>
      </c>
      <c r="H267" s="9">
        <v>99.5</v>
      </c>
      <c r="I267" s="8"/>
      <c r="J267" s="8"/>
      <c r="K267" s="8"/>
      <c r="L267" s="5"/>
      <c r="M267" s="8"/>
      <c r="N267" s="8"/>
      <c r="O267" s="8"/>
      <c r="P267" s="5"/>
      <c r="Q267" s="8"/>
      <c r="R267" s="8"/>
      <c r="S267" s="8"/>
      <c r="T267" s="5"/>
      <c r="U267" s="8"/>
      <c r="V267" s="8"/>
      <c r="W267" s="8"/>
      <c r="X267" s="5"/>
      <c r="Y267" s="8"/>
      <c r="Z267" s="8"/>
      <c r="AA267" s="8"/>
      <c r="AB267" s="5"/>
      <c r="AC267" s="8"/>
      <c r="AD267" s="8"/>
      <c r="AE267" s="8"/>
      <c r="AF267" s="5"/>
      <c r="AG267" s="8"/>
      <c r="AH267" s="8"/>
      <c r="AI267" s="8"/>
      <c r="AJ267" s="5"/>
      <c r="AK267" s="8"/>
      <c r="AL267" s="8"/>
      <c r="AM267" s="8"/>
      <c r="AN267" s="5"/>
      <c r="AO267" s="8"/>
      <c r="AP267" s="8"/>
      <c r="AQ267" s="8"/>
      <c r="AR267" s="5"/>
      <c r="AS267" s="8"/>
      <c r="AT267" s="8"/>
      <c r="AU267" s="8"/>
      <c r="AV267" s="5"/>
      <c r="AW267" s="8"/>
      <c r="AX267" s="8"/>
      <c r="AY267" s="8"/>
      <c r="AZ267" s="5"/>
      <c r="BA267" s="8"/>
      <c r="BB267" s="8"/>
      <c r="BC267" s="8"/>
      <c r="BD267" s="5"/>
      <c r="BE267" s="8"/>
      <c r="BF267" s="8"/>
      <c r="BG267" s="8"/>
      <c r="BH267" s="5"/>
      <c r="BI267" s="8"/>
      <c r="BJ267" s="8"/>
      <c r="BK267" s="8"/>
      <c r="BL267" s="5"/>
      <c r="BM267" s="8"/>
      <c r="BN267" s="8"/>
      <c r="BO267" s="8"/>
      <c r="BP267" s="5"/>
      <c r="BQ267" s="8"/>
      <c r="BR267" s="8"/>
      <c r="BS267" s="8"/>
      <c r="BT267" s="5"/>
      <c r="BU267" s="8"/>
      <c r="BV267" s="8"/>
      <c r="BW267" s="8"/>
      <c r="BX267" s="5"/>
      <c r="BY267" s="8"/>
      <c r="BZ267" s="8"/>
      <c r="CA267" s="8"/>
      <c r="CB267" s="5"/>
    </row>
    <row r="268" spans="2:80">
      <c r="B268" s="8"/>
      <c r="C268" s="8"/>
      <c r="D268" s="5"/>
      <c r="E268" s="8"/>
      <c r="F268" s="8">
        <v>2</v>
      </c>
      <c r="G268" s="8">
        <v>98</v>
      </c>
      <c r="H268" s="9">
        <v>99.7</v>
      </c>
      <c r="I268" s="8"/>
      <c r="J268" s="8"/>
      <c r="K268" s="8"/>
      <c r="L268" s="5"/>
      <c r="M268" s="8"/>
      <c r="N268" s="8"/>
      <c r="O268" s="8"/>
      <c r="P268" s="5"/>
      <c r="Q268" s="8"/>
      <c r="R268" s="8"/>
      <c r="S268" s="8"/>
      <c r="T268" s="5"/>
      <c r="U268" s="8"/>
      <c r="V268" s="8"/>
      <c r="W268" s="8"/>
      <c r="X268" s="5"/>
      <c r="Y268" s="8"/>
      <c r="Z268" s="8"/>
      <c r="AA268" s="8"/>
      <c r="AB268" s="5"/>
      <c r="AC268" s="8"/>
      <c r="AD268" s="8"/>
      <c r="AE268" s="8"/>
      <c r="AF268" s="5"/>
      <c r="AG268" s="8"/>
      <c r="AH268" s="8"/>
      <c r="AI268" s="8"/>
      <c r="AJ268" s="5"/>
      <c r="AK268" s="8"/>
      <c r="AL268" s="8"/>
      <c r="AM268" s="8"/>
      <c r="AN268" s="5"/>
      <c r="AO268" s="8"/>
      <c r="AP268" s="8"/>
      <c r="AQ268" s="8"/>
      <c r="AR268" s="5"/>
      <c r="AS268" s="8"/>
      <c r="AT268" s="8"/>
      <c r="AU268" s="8"/>
      <c r="AV268" s="5"/>
      <c r="AW268" s="8"/>
      <c r="AX268" s="8"/>
      <c r="AY268" s="8"/>
      <c r="AZ268" s="5"/>
      <c r="BA268" s="8"/>
      <c r="BB268" s="8"/>
      <c r="BC268" s="8"/>
      <c r="BD268" s="5"/>
      <c r="BE268" s="8"/>
      <c r="BF268" s="8"/>
      <c r="BG268" s="8"/>
      <c r="BH268" s="5"/>
      <c r="BI268" s="8"/>
      <c r="BJ268" s="8"/>
      <c r="BK268" s="8"/>
      <c r="BL268" s="5"/>
      <c r="BM268" s="8"/>
      <c r="BN268" s="8"/>
      <c r="BO268" s="8"/>
      <c r="BP268" s="5"/>
      <c r="BQ268" s="8"/>
      <c r="BR268" s="8"/>
      <c r="BS268" s="8"/>
      <c r="BT268" s="5"/>
      <c r="BU268" s="8"/>
      <c r="BV268" s="8"/>
      <c r="BW268" s="8"/>
      <c r="BX268" s="5"/>
      <c r="BY268" s="8"/>
      <c r="BZ268" s="8"/>
      <c r="CA268" s="8"/>
      <c r="CB268" s="5"/>
    </row>
    <row r="269" spans="2:80">
      <c r="B269" s="8"/>
      <c r="C269" s="8"/>
      <c r="D269" s="5"/>
      <c r="E269" s="8"/>
      <c r="F269" s="8">
        <v>4</v>
      </c>
      <c r="G269" s="8">
        <v>100</v>
      </c>
      <c r="H269" s="9">
        <v>99.8</v>
      </c>
      <c r="I269" s="8"/>
      <c r="J269" s="8"/>
      <c r="K269" s="8"/>
      <c r="L269" s="5"/>
      <c r="M269" s="8"/>
      <c r="N269" s="8"/>
      <c r="O269" s="8"/>
      <c r="P269" s="5"/>
      <c r="Q269" s="8"/>
      <c r="R269" s="8"/>
      <c r="S269" s="8"/>
      <c r="T269" s="5"/>
      <c r="U269" s="8"/>
      <c r="V269" s="8"/>
      <c r="W269" s="8"/>
      <c r="X269" s="5"/>
      <c r="Y269" s="8"/>
      <c r="Z269" s="8"/>
      <c r="AA269" s="8"/>
      <c r="AB269" s="5"/>
      <c r="AC269" s="8"/>
      <c r="AD269" s="8"/>
      <c r="AE269" s="8"/>
      <c r="AF269" s="5"/>
      <c r="AG269" s="8"/>
      <c r="AH269" s="8"/>
      <c r="AI269" s="8"/>
      <c r="AJ269" s="5"/>
      <c r="AK269" s="8"/>
      <c r="AL269" s="8"/>
      <c r="AM269" s="8"/>
      <c r="AN269" s="5"/>
      <c r="AO269" s="8"/>
      <c r="AP269" s="8"/>
      <c r="AQ269" s="8"/>
      <c r="AR269" s="5"/>
      <c r="AS269" s="8"/>
      <c r="AT269" s="8"/>
      <c r="AU269" s="8"/>
      <c r="AV269" s="5"/>
      <c r="AW269" s="8"/>
      <c r="AX269" s="8"/>
      <c r="AY269" s="8"/>
      <c r="AZ269" s="5"/>
      <c r="BA269" s="8"/>
      <c r="BB269" s="8"/>
      <c r="BC269" s="8"/>
      <c r="BD269" s="5"/>
      <c r="BE269" s="8"/>
      <c r="BF269" s="8"/>
      <c r="BG269" s="8"/>
      <c r="BH269" s="5"/>
      <c r="BI269" s="8"/>
      <c r="BJ269" s="8"/>
      <c r="BK269" s="8"/>
      <c r="BL269" s="5"/>
      <c r="BM269" s="8"/>
      <c r="BN269" s="8"/>
      <c r="BO269" s="8"/>
      <c r="BP269" s="5"/>
      <c r="BQ269" s="8"/>
      <c r="BR269" s="8"/>
      <c r="BS269" s="8"/>
      <c r="BT269" s="5"/>
      <c r="BU269" s="8"/>
      <c r="BV269" s="8"/>
      <c r="BW269" s="8"/>
      <c r="BX269" s="5"/>
      <c r="BY269" s="8"/>
      <c r="BZ269" s="8"/>
      <c r="CA269" s="8"/>
      <c r="CB269" s="5"/>
    </row>
    <row r="270" spans="2:80">
      <c r="B270" s="8"/>
      <c r="C270" s="8"/>
      <c r="D270" s="5"/>
      <c r="E270" s="8"/>
      <c r="F270" s="8">
        <v>6</v>
      </c>
      <c r="G270" s="8">
        <v>100</v>
      </c>
      <c r="H270" s="9">
        <v>99.7</v>
      </c>
      <c r="I270" s="8"/>
      <c r="J270" s="8"/>
      <c r="K270" s="8"/>
      <c r="L270" s="5"/>
      <c r="M270" s="8"/>
      <c r="N270" s="8"/>
      <c r="O270" s="8"/>
      <c r="P270" s="5"/>
      <c r="Q270" s="8"/>
      <c r="R270" s="8"/>
      <c r="S270" s="8"/>
      <c r="T270" s="5"/>
      <c r="U270" s="8"/>
      <c r="V270" s="8"/>
      <c r="W270" s="8"/>
      <c r="X270" s="5"/>
      <c r="Y270" s="8"/>
      <c r="Z270" s="8"/>
      <c r="AA270" s="8"/>
      <c r="AB270" s="5"/>
      <c r="AC270" s="8"/>
      <c r="AD270" s="8"/>
      <c r="AE270" s="8"/>
      <c r="AF270" s="5"/>
      <c r="AG270" s="8"/>
      <c r="AH270" s="8"/>
      <c r="AI270" s="8"/>
      <c r="AJ270" s="5"/>
      <c r="AK270" s="8"/>
      <c r="AL270" s="8"/>
      <c r="AM270" s="8"/>
      <c r="AN270" s="5"/>
      <c r="AO270" s="8"/>
      <c r="AP270" s="8"/>
      <c r="AQ270" s="8"/>
      <c r="AR270" s="5"/>
      <c r="AS270" s="8"/>
      <c r="AT270" s="8"/>
      <c r="AU270" s="8"/>
      <c r="AV270" s="5"/>
      <c r="AW270" s="8"/>
      <c r="AX270" s="8"/>
      <c r="AY270" s="8"/>
      <c r="AZ270" s="5"/>
      <c r="BA270" s="8"/>
      <c r="BB270" s="8"/>
      <c r="BC270" s="8"/>
      <c r="BD270" s="5"/>
      <c r="BE270" s="8"/>
      <c r="BF270" s="8"/>
      <c r="BG270" s="8"/>
      <c r="BH270" s="5"/>
      <c r="BI270" s="8"/>
      <c r="BJ270" s="8"/>
      <c r="BK270" s="8"/>
      <c r="BL270" s="5"/>
      <c r="BM270" s="8"/>
      <c r="BN270" s="8"/>
      <c r="BO270" s="8"/>
      <c r="BP270" s="5"/>
      <c r="BQ270" s="8"/>
      <c r="BR270" s="8"/>
      <c r="BS270" s="8"/>
      <c r="BT270" s="5"/>
      <c r="BU270" s="8"/>
      <c r="BV270" s="8"/>
      <c r="BW270" s="8"/>
      <c r="BX270" s="5"/>
      <c r="BY270" s="8"/>
      <c r="BZ270" s="8"/>
      <c r="CA270" s="8"/>
      <c r="CB270" s="5"/>
    </row>
    <row r="271" spans="2:80">
      <c r="B271" s="8"/>
      <c r="C271" s="8"/>
      <c r="D271" s="5"/>
      <c r="E271" s="8"/>
      <c r="F271" s="8">
        <v>8</v>
      </c>
      <c r="G271" s="10">
        <v>101</v>
      </c>
      <c r="H271" s="9">
        <v>99.6</v>
      </c>
      <c r="I271" s="8"/>
      <c r="J271" s="8"/>
      <c r="K271" s="8"/>
      <c r="L271" s="5"/>
      <c r="M271" s="8"/>
      <c r="N271" s="8"/>
      <c r="O271" s="8"/>
      <c r="P271" s="5"/>
      <c r="Q271" s="8"/>
      <c r="R271" s="8"/>
      <c r="S271" s="8"/>
      <c r="T271" s="5"/>
      <c r="U271" s="8"/>
      <c r="V271" s="8"/>
      <c r="W271" s="8"/>
      <c r="X271" s="5"/>
      <c r="Y271" s="8"/>
      <c r="Z271" s="8"/>
      <c r="AA271" s="8"/>
      <c r="AB271" s="5"/>
      <c r="AC271" s="8"/>
      <c r="AD271" s="8"/>
      <c r="AE271" s="8"/>
      <c r="AF271" s="5"/>
      <c r="AG271" s="8"/>
      <c r="AH271" s="8"/>
      <c r="AI271" s="8"/>
      <c r="AJ271" s="5"/>
      <c r="AK271" s="8"/>
      <c r="AL271" s="8"/>
      <c r="AM271" s="8"/>
      <c r="AN271" s="5"/>
      <c r="AO271" s="8"/>
      <c r="AP271" s="8"/>
      <c r="AQ271" s="8"/>
      <c r="AR271" s="5"/>
      <c r="AS271" s="8"/>
      <c r="AT271" s="8"/>
      <c r="AU271" s="8"/>
      <c r="AV271" s="5"/>
      <c r="AW271" s="8"/>
      <c r="AX271" s="8"/>
      <c r="AY271" s="8"/>
      <c r="AZ271" s="5"/>
      <c r="BA271" s="8"/>
      <c r="BB271" s="8"/>
      <c r="BC271" s="8"/>
      <c r="BD271" s="5"/>
      <c r="BE271" s="8"/>
      <c r="BF271" s="8"/>
      <c r="BG271" s="8"/>
      <c r="BH271" s="5"/>
      <c r="BI271" s="8"/>
      <c r="BJ271" s="8"/>
      <c r="BK271" s="8"/>
      <c r="BL271" s="5"/>
      <c r="BM271" s="8"/>
      <c r="BN271" s="8"/>
      <c r="BO271" s="8"/>
      <c r="BP271" s="5"/>
      <c r="BQ271" s="8"/>
      <c r="BR271" s="8"/>
      <c r="BS271" s="8"/>
      <c r="BT271" s="5"/>
      <c r="BU271" s="8"/>
      <c r="BV271" s="8"/>
      <c r="BW271" s="8"/>
      <c r="BX271" s="5"/>
      <c r="BY271" s="8"/>
      <c r="BZ271" s="8"/>
      <c r="CA271" s="8"/>
      <c r="CB271" s="5"/>
    </row>
    <row r="272" spans="2:80">
      <c r="B272" s="8"/>
      <c r="C272" s="8"/>
      <c r="D272" s="5"/>
      <c r="E272" s="8"/>
      <c r="F272" s="8">
        <v>10</v>
      </c>
      <c r="G272" s="8">
        <v>101</v>
      </c>
      <c r="H272" s="9">
        <v>99.5</v>
      </c>
      <c r="I272" s="8"/>
      <c r="J272" s="8"/>
      <c r="K272" s="8"/>
      <c r="L272" s="5"/>
      <c r="M272" s="8"/>
      <c r="N272" s="8"/>
      <c r="O272" s="8"/>
      <c r="P272" s="5"/>
      <c r="Q272" s="8"/>
      <c r="R272" s="8"/>
      <c r="S272" s="8"/>
      <c r="T272" s="5"/>
      <c r="U272" s="8"/>
      <c r="V272" s="8"/>
      <c r="W272" s="8"/>
      <c r="X272" s="5"/>
      <c r="Y272" s="8"/>
      <c r="Z272" s="8"/>
      <c r="AA272" s="8"/>
      <c r="AB272" s="5"/>
      <c r="AC272" s="8"/>
      <c r="AD272" s="8"/>
      <c r="AE272" s="8"/>
      <c r="AF272" s="5"/>
      <c r="AG272" s="8"/>
      <c r="AH272" s="8"/>
      <c r="AI272" s="8"/>
      <c r="AJ272" s="5"/>
      <c r="AK272" s="8"/>
      <c r="AL272" s="8"/>
      <c r="AM272" s="8"/>
      <c r="AN272" s="5"/>
      <c r="AO272" s="8"/>
      <c r="AP272" s="8"/>
      <c r="AQ272" s="8"/>
      <c r="AR272" s="5"/>
      <c r="AS272" s="8"/>
      <c r="AT272" s="8"/>
      <c r="AU272" s="8"/>
      <c r="AV272" s="5"/>
      <c r="AW272" s="8"/>
      <c r="AX272" s="8"/>
      <c r="AY272" s="8"/>
      <c r="AZ272" s="5"/>
      <c r="BA272" s="8"/>
      <c r="BB272" s="8"/>
      <c r="BC272" s="8"/>
      <c r="BD272" s="5"/>
      <c r="BE272" s="8"/>
      <c r="BF272" s="8"/>
      <c r="BG272" s="8"/>
      <c r="BH272" s="5"/>
      <c r="BI272" s="8"/>
      <c r="BJ272" s="8"/>
      <c r="BK272" s="8"/>
      <c r="BL272" s="5"/>
      <c r="BM272" s="8"/>
      <c r="BN272" s="8"/>
      <c r="BO272" s="8"/>
      <c r="BP272" s="5"/>
      <c r="BQ272" s="8"/>
      <c r="BR272" s="8"/>
      <c r="BS272" s="8"/>
      <c r="BT272" s="5"/>
      <c r="BU272" s="8"/>
      <c r="BV272" s="8"/>
      <c r="BW272" s="8"/>
      <c r="BX272" s="5"/>
      <c r="BY272" s="8"/>
      <c r="BZ272" s="8"/>
      <c r="CA272" s="8"/>
      <c r="CB272" s="5"/>
    </row>
    <row r="273" spans="2:146">
      <c r="B273" s="8"/>
      <c r="C273" s="8"/>
      <c r="D273" s="5"/>
      <c r="E273" s="8"/>
      <c r="F273" s="8">
        <v>12</v>
      </c>
      <c r="G273" s="8">
        <v>100</v>
      </c>
      <c r="H273" s="9">
        <v>99.4</v>
      </c>
      <c r="I273" s="8"/>
      <c r="J273" s="8"/>
      <c r="K273" s="8"/>
      <c r="L273" s="5"/>
      <c r="M273" s="8"/>
      <c r="N273" s="8"/>
      <c r="O273" s="8"/>
      <c r="P273" s="5"/>
      <c r="Q273" s="8"/>
      <c r="R273" s="8"/>
      <c r="S273" s="8"/>
      <c r="T273" s="5"/>
      <c r="U273" s="8"/>
      <c r="V273" s="8"/>
      <c r="W273" s="8"/>
      <c r="X273" s="5"/>
      <c r="Y273" s="8"/>
      <c r="Z273" s="8"/>
      <c r="AA273" s="8"/>
      <c r="AB273" s="5"/>
      <c r="AC273" s="8"/>
      <c r="AD273" s="8"/>
      <c r="AE273" s="8"/>
      <c r="AF273" s="5"/>
      <c r="AG273" s="8"/>
      <c r="AH273" s="8"/>
      <c r="AI273" s="8"/>
      <c r="AJ273" s="5"/>
      <c r="AK273" s="8"/>
      <c r="AL273" s="8"/>
      <c r="AM273" s="8"/>
      <c r="AN273" s="5"/>
      <c r="AO273" s="8"/>
      <c r="AP273" s="8"/>
      <c r="AQ273" s="8"/>
      <c r="AR273" s="5"/>
      <c r="AS273" s="8"/>
      <c r="AT273" s="8"/>
      <c r="AU273" s="8"/>
      <c r="AV273" s="5"/>
      <c r="AW273" s="8"/>
      <c r="AX273" s="8"/>
      <c r="AY273" s="8"/>
      <c r="AZ273" s="5"/>
      <c r="BA273" s="8"/>
      <c r="BB273" s="8"/>
      <c r="BC273" s="8"/>
      <c r="BD273" s="5"/>
      <c r="BE273" s="8"/>
      <c r="BF273" s="8"/>
      <c r="BG273" s="8"/>
      <c r="BH273" s="5"/>
      <c r="BI273" s="8"/>
      <c r="BJ273" s="8"/>
      <c r="BK273" s="8"/>
      <c r="BL273" s="5"/>
      <c r="BM273" s="8"/>
      <c r="BN273" s="8"/>
      <c r="BO273" s="8"/>
      <c r="BP273" s="5"/>
      <c r="BQ273" s="8"/>
      <c r="BR273" s="8"/>
      <c r="BS273" s="8"/>
      <c r="BT273" s="5"/>
      <c r="BU273" s="8"/>
      <c r="BV273" s="8"/>
      <c r="BW273" s="8"/>
      <c r="BX273" s="5"/>
      <c r="BY273" s="8"/>
      <c r="BZ273" s="8"/>
      <c r="CA273" s="8"/>
      <c r="CB273" s="5"/>
    </row>
    <row r="274" spans="2:146">
      <c r="B274" s="8"/>
      <c r="C274" s="8"/>
      <c r="D274" s="5"/>
      <c r="E274" s="8"/>
      <c r="F274" s="8">
        <v>14</v>
      </c>
      <c r="G274" s="8">
        <v>100</v>
      </c>
      <c r="H274" s="9">
        <v>99.8</v>
      </c>
      <c r="I274" s="8"/>
      <c r="J274" s="8"/>
      <c r="K274" s="8"/>
      <c r="L274" s="5"/>
      <c r="M274" s="8"/>
      <c r="N274" s="8"/>
      <c r="O274" s="8"/>
      <c r="P274" s="5"/>
      <c r="Q274" s="8"/>
      <c r="R274" s="8"/>
      <c r="S274" s="8"/>
      <c r="T274" s="5"/>
      <c r="U274" s="8"/>
      <c r="V274" s="8"/>
      <c r="W274" s="8"/>
      <c r="X274" s="5"/>
      <c r="Y274" s="8"/>
      <c r="Z274" s="8"/>
      <c r="AA274" s="8"/>
      <c r="AB274" s="5"/>
      <c r="AC274" s="8"/>
      <c r="AD274" s="8"/>
      <c r="AE274" s="8"/>
      <c r="AF274" s="5"/>
      <c r="AG274" s="8"/>
      <c r="AH274" s="8"/>
      <c r="AI274" s="8"/>
      <c r="AJ274" s="5"/>
      <c r="AK274" s="8"/>
      <c r="AL274" s="8"/>
      <c r="AM274" s="8"/>
      <c r="AN274" s="5"/>
      <c r="AO274" s="8"/>
      <c r="AP274" s="8"/>
      <c r="AQ274" s="8"/>
      <c r="AR274" s="5"/>
      <c r="AS274" s="8"/>
      <c r="AT274" s="8"/>
      <c r="AU274" s="8"/>
      <c r="AV274" s="5"/>
      <c r="AW274" s="8"/>
      <c r="AX274" s="8"/>
      <c r="AY274" s="8"/>
      <c r="AZ274" s="5"/>
      <c r="BA274" s="8"/>
      <c r="BB274" s="8"/>
      <c r="BC274" s="8"/>
      <c r="BD274" s="5"/>
      <c r="BE274" s="8"/>
      <c r="BF274" s="8"/>
      <c r="BG274" s="8"/>
      <c r="BH274" s="5"/>
      <c r="BI274" s="8"/>
      <c r="BJ274" s="8"/>
      <c r="BK274" s="8"/>
      <c r="BL274" s="5"/>
      <c r="BM274" s="8"/>
      <c r="BN274" s="8"/>
      <c r="BO274" s="8"/>
      <c r="BP274" s="5"/>
      <c r="BQ274" s="8"/>
      <c r="BR274" s="8"/>
      <c r="BS274" s="8"/>
      <c r="BT274" s="5"/>
      <c r="BU274" s="8"/>
      <c r="BV274" s="8"/>
      <c r="BW274" s="8"/>
      <c r="BX274" s="5"/>
      <c r="BY274" s="8"/>
      <c r="BZ274" s="8"/>
      <c r="CA274" s="8"/>
      <c r="CB274" s="5"/>
    </row>
    <row r="275" spans="2:146">
      <c r="B275" s="8"/>
      <c r="C275" s="8"/>
      <c r="D275" s="5"/>
      <c r="E275" s="8"/>
      <c r="F275" s="1" t="s">
        <v>1</v>
      </c>
      <c r="G275" s="1" t="s">
        <v>42</v>
      </c>
      <c r="H275" s="13"/>
      <c r="I275" s="8"/>
      <c r="J275" s="8"/>
      <c r="K275" s="8"/>
      <c r="L275" s="5"/>
      <c r="M275" s="8"/>
      <c r="N275" s="8"/>
      <c r="O275" s="8"/>
      <c r="P275" s="5"/>
      <c r="Q275" s="8"/>
      <c r="R275" s="8"/>
      <c r="S275" s="8"/>
      <c r="T275" s="5"/>
      <c r="U275" s="8"/>
      <c r="V275" s="8"/>
      <c r="W275" s="8"/>
      <c r="X275" s="5"/>
      <c r="Y275" s="8"/>
      <c r="Z275" s="8"/>
      <c r="AA275" s="8"/>
      <c r="AB275" s="5"/>
      <c r="AC275" s="8"/>
      <c r="AD275" s="8"/>
      <c r="AE275" s="8"/>
      <c r="AF275" s="5"/>
      <c r="AG275" s="8"/>
      <c r="AH275" s="8"/>
      <c r="AI275" s="8"/>
      <c r="AJ275" s="5"/>
      <c r="AK275" s="8"/>
      <c r="AL275" s="8"/>
      <c r="AM275" s="8"/>
      <c r="AN275" s="5"/>
      <c r="AO275" s="8"/>
      <c r="AP275" s="8"/>
      <c r="AQ275" s="8"/>
      <c r="AR275" s="5"/>
      <c r="AS275" s="8"/>
      <c r="AT275" s="8"/>
      <c r="AU275" s="8"/>
      <c r="AV275" s="5"/>
      <c r="AW275" s="8"/>
      <c r="AX275" s="8"/>
      <c r="AY275" s="8"/>
      <c r="AZ275" s="5"/>
      <c r="BA275" s="8"/>
      <c r="BB275" s="8"/>
      <c r="BC275" s="8"/>
      <c r="BD275" s="5"/>
      <c r="BE275" s="8"/>
      <c r="BF275" s="8"/>
      <c r="BG275" s="8"/>
      <c r="BH275" s="5"/>
      <c r="BI275" s="8"/>
      <c r="BJ275" s="8"/>
      <c r="BK275" s="8"/>
      <c r="BL275" s="5"/>
      <c r="BM275" s="8"/>
      <c r="BN275" s="8"/>
      <c r="BO275" s="8"/>
      <c r="BP275" s="5"/>
      <c r="BQ275" s="8"/>
      <c r="BR275" s="8"/>
      <c r="BS275" s="8"/>
      <c r="BT275" s="5"/>
      <c r="BU275" s="8"/>
      <c r="BV275" s="8"/>
      <c r="BW275" s="8"/>
      <c r="BX275" s="5"/>
      <c r="BY275" s="8"/>
      <c r="BZ275" s="8"/>
      <c r="CA275" s="8"/>
      <c r="CB275" s="5"/>
    </row>
    <row r="276" spans="2:146">
      <c r="D276" s="5"/>
      <c r="H276" s="4">
        <v>188.65</v>
      </c>
      <c r="L276" s="5"/>
      <c r="P276" s="5"/>
      <c r="T276" s="5"/>
      <c r="X276" s="5"/>
      <c r="AB276" s="5"/>
      <c r="AF276" s="5"/>
      <c r="AJ276" s="5"/>
      <c r="AN276" s="17"/>
      <c r="AR276" s="5"/>
      <c r="AV276" s="5"/>
      <c r="AZ276" s="5"/>
      <c r="BD276" s="5"/>
      <c r="BH276" s="5"/>
      <c r="BL276" s="5"/>
      <c r="BP276" s="5"/>
      <c r="BT276" s="5"/>
      <c r="BX276" s="5"/>
      <c r="CB276" s="5"/>
    </row>
    <row r="277" spans="2:146">
      <c r="D277" s="4"/>
      <c r="F277" s="8"/>
      <c r="G277" s="8"/>
      <c r="H277" s="9"/>
      <c r="L277" s="9"/>
      <c r="P277" s="9"/>
      <c r="T277" s="9"/>
      <c r="X277" s="9"/>
      <c r="AB277" s="9"/>
      <c r="AF277" s="9"/>
      <c r="AJ277" s="4"/>
      <c r="AN277" s="4"/>
      <c r="AR277" s="4"/>
      <c r="AV277" s="4"/>
      <c r="AZ277" s="4"/>
      <c r="BD277" s="4"/>
      <c r="BH277" s="4"/>
      <c r="BL277" s="4"/>
      <c r="BP277" s="4"/>
      <c r="BT277" s="4"/>
      <c r="BX277" s="4"/>
      <c r="CB277" s="4"/>
      <c r="EB277" s="8"/>
      <c r="EC277" s="8"/>
      <c r="ED277" s="8"/>
      <c r="EF277" s="8"/>
      <c r="EJ277" s="8"/>
      <c r="EK277" s="8"/>
      <c r="EL277" s="8"/>
      <c r="EN277" s="8"/>
      <c r="EO277" s="8"/>
      <c r="EP277" s="8"/>
    </row>
    <row r="279" spans="2:146">
      <c r="D279" s="15"/>
      <c r="L279" s="15"/>
      <c r="P279" s="15"/>
      <c r="T279" s="15"/>
      <c r="X279" s="15"/>
      <c r="AB279" s="15"/>
      <c r="AF279" s="15"/>
      <c r="AJ279" s="15"/>
      <c r="AN279" s="15"/>
      <c r="AR279" s="15"/>
      <c r="AV279" s="15"/>
      <c r="AZ279" s="15"/>
      <c r="BD279" s="15"/>
      <c r="BH279" s="15"/>
      <c r="BL279" s="15"/>
      <c r="BP279" s="15"/>
      <c r="BT279" s="15"/>
      <c r="BX279" s="15"/>
      <c r="CB279" s="15"/>
    </row>
    <row r="280" spans="2:146">
      <c r="B280" s="8"/>
      <c r="C280" s="8"/>
      <c r="D280" s="5"/>
      <c r="E280" s="8"/>
      <c r="F280" s="8"/>
      <c r="G280" s="8"/>
      <c r="H280" s="5"/>
      <c r="I280" s="8"/>
      <c r="J280" s="8"/>
      <c r="K280" s="8"/>
      <c r="L280" s="5"/>
      <c r="M280" s="8"/>
      <c r="N280" s="8"/>
      <c r="O280" s="8"/>
      <c r="P280" s="5"/>
      <c r="Q280" s="8"/>
      <c r="R280" s="8"/>
      <c r="S280" s="8"/>
      <c r="T280" s="5"/>
      <c r="U280" s="8"/>
      <c r="V280" s="8"/>
      <c r="W280" s="8"/>
      <c r="X280" s="5"/>
      <c r="Y280" s="8"/>
      <c r="Z280" s="8"/>
      <c r="AA280" s="8"/>
      <c r="AB280" s="5"/>
      <c r="AC280" s="8"/>
      <c r="AD280" s="8"/>
      <c r="AE280" s="8"/>
      <c r="AF280" s="5"/>
      <c r="AG280" s="8"/>
      <c r="AH280" s="8"/>
      <c r="AI280" s="8"/>
      <c r="AJ280" s="5"/>
      <c r="AK280" s="8"/>
      <c r="AL280" s="8"/>
      <c r="AM280" s="8"/>
      <c r="AN280" s="5"/>
      <c r="AO280" s="8"/>
      <c r="AP280" s="8"/>
      <c r="AQ280" s="8"/>
      <c r="AR280" s="5"/>
      <c r="AS280" s="8"/>
      <c r="AT280" s="8"/>
      <c r="AU280" s="8"/>
      <c r="AV280" s="5"/>
      <c r="AW280" s="8"/>
      <c r="AX280" s="8"/>
      <c r="AY280" s="8"/>
      <c r="AZ280" s="5"/>
      <c r="BA280" s="8"/>
      <c r="BB280" s="8"/>
      <c r="BC280" s="8"/>
      <c r="BD280" s="5"/>
      <c r="BE280" s="8"/>
      <c r="BF280" s="8"/>
      <c r="BG280" s="8"/>
      <c r="BH280" s="5"/>
      <c r="BI280" s="8"/>
      <c r="BJ280" s="8"/>
      <c r="BK280" s="8"/>
      <c r="BL280" s="5"/>
      <c r="BM280" s="8"/>
      <c r="BN280" s="8"/>
      <c r="BO280" s="8"/>
      <c r="BP280" s="5"/>
      <c r="BQ280" s="8"/>
      <c r="BR280" s="8"/>
      <c r="BS280" s="8"/>
      <c r="BT280" s="5"/>
      <c r="BU280" s="8"/>
      <c r="BV280" s="8"/>
      <c r="BW280" s="8"/>
      <c r="BX280" s="5"/>
      <c r="BY280" s="8"/>
      <c r="BZ280" s="8"/>
      <c r="CA280" s="8"/>
      <c r="CB280" s="5"/>
    </row>
    <row r="281" spans="2:146">
      <c r="B281" s="8"/>
      <c r="C281" s="8"/>
      <c r="D281" s="5"/>
      <c r="E281" s="8"/>
      <c r="F281" s="8"/>
      <c r="G281" s="8"/>
      <c r="H281" s="5"/>
      <c r="I281" s="8"/>
      <c r="J281" s="8"/>
      <c r="K281" s="8"/>
      <c r="L281" s="5"/>
      <c r="M281" s="8"/>
      <c r="N281" s="8"/>
      <c r="O281" s="8"/>
      <c r="P281" s="5"/>
      <c r="Q281" s="8"/>
      <c r="R281" s="8"/>
      <c r="S281" s="8"/>
      <c r="T281" s="5"/>
      <c r="U281" s="8"/>
      <c r="V281" s="8"/>
      <c r="W281" s="8"/>
      <c r="X281" s="5"/>
      <c r="Y281" s="8"/>
      <c r="Z281" s="8"/>
      <c r="AA281" s="8"/>
      <c r="AB281" s="5"/>
      <c r="AC281" s="8"/>
      <c r="AD281" s="8"/>
      <c r="AE281" s="8"/>
      <c r="AF281" s="5"/>
      <c r="AG281" s="8"/>
      <c r="AH281" s="8"/>
      <c r="AI281" s="8"/>
      <c r="AJ281" s="5"/>
      <c r="AK281" s="8"/>
      <c r="AL281" s="8"/>
      <c r="AM281" s="8"/>
      <c r="AN281" s="5"/>
      <c r="AO281" s="8"/>
      <c r="AP281" s="8"/>
      <c r="AQ281" s="8"/>
      <c r="AR281" s="5"/>
      <c r="AS281" s="8"/>
      <c r="AT281" s="8"/>
      <c r="AU281" s="8"/>
      <c r="AV281" s="5"/>
      <c r="AW281" s="8"/>
      <c r="AX281" s="8"/>
      <c r="AY281" s="8"/>
      <c r="AZ281" s="5"/>
      <c r="BA281" s="8"/>
      <c r="BB281" s="8"/>
      <c r="BC281" s="8"/>
      <c r="BD281" s="5"/>
      <c r="BE281" s="8"/>
      <c r="BF281" s="8"/>
      <c r="BG281" s="8"/>
      <c r="BH281" s="5"/>
      <c r="BI281" s="8"/>
      <c r="BJ281" s="8"/>
      <c r="BK281" s="8"/>
      <c r="BL281" s="5"/>
      <c r="BM281" s="8"/>
      <c r="BN281" s="8"/>
      <c r="BO281" s="8"/>
      <c r="BP281" s="5"/>
      <c r="BQ281" s="8"/>
      <c r="BR281" s="8"/>
      <c r="BS281" s="8"/>
      <c r="BT281" s="5"/>
      <c r="BU281" s="8"/>
      <c r="BV281" s="8"/>
      <c r="BW281" s="8"/>
      <c r="BX281" s="5"/>
      <c r="BY281" s="8"/>
      <c r="BZ281" s="8"/>
      <c r="CA281" s="8"/>
      <c r="CB281" s="5"/>
    </row>
    <row r="282" spans="2:146">
      <c r="B282" s="8"/>
      <c r="C282" s="8"/>
      <c r="D282" s="5"/>
      <c r="E282" s="8"/>
      <c r="F282" s="8"/>
      <c r="G282" s="8"/>
      <c r="H282" s="5"/>
      <c r="I282" s="8"/>
      <c r="J282" s="8"/>
      <c r="K282" s="8"/>
      <c r="L282" s="5"/>
      <c r="M282" s="8"/>
      <c r="N282" s="8"/>
      <c r="O282" s="8"/>
      <c r="P282" s="5"/>
      <c r="Q282" s="8"/>
      <c r="R282" s="8"/>
      <c r="S282" s="8"/>
      <c r="T282" s="5"/>
      <c r="U282" s="8"/>
      <c r="V282" s="8"/>
      <c r="W282" s="8"/>
      <c r="X282" s="5"/>
      <c r="Y282" s="8"/>
      <c r="Z282" s="8"/>
      <c r="AA282" s="8"/>
      <c r="AB282" s="5"/>
      <c r="AC282" s="8"/>
      <c r="AD282" s="8"/>
      <c r="AE282" s="8"/>
      <c r="AF282" s="5"/>
      <c r="AG282" s="8"/>
      <c r="AH282" s="8"/>
      <c r="AI282" s="8"/>
      <c r="AJ282" s="5"/>
      <c r="AK282" s="8"/>
      <c r="AL282" s="8"/>
      <c r="AM282" s="8"/>
      <c r="AN282" s="5"/>
      <c r="AO282" s="8"/>
      <c r="AP282" s="8"/>
      <c r="AQ282" s="8"/>
      <c r="AR282" s="5"/>
      <c r="AS282" s="8"/>
      <c r="AT282" s="8"/>
      <c r="AU282" s="8"/>
      <c r="AV282" s="5"/>
      <c r="AW282" s="8"/>
      <c r="AX282" s="8"/>
      <c r="AY282" s="8"/>
      <c r="AZ282" s="5"/>
      <c r="BA282" s="8"/>
      <c r="BB282" s="8"/>
      <c r="BC282" s="8"/>
      <c r="BD282" s="5"/>
      <c r="BE282" s="8"/>
      <c r="BF282" s="8"/>
      <c r="BG282" s="8"/>
      <c r="BH282" s="5"/>
      <c r="BI282" s="8"/>
      <c r="BJ282" s="8"/>
      <c r="BK282" s="8"/>
      <c r="BL282" s="5"/>
      <c r="BM282" s="8"/>
      <c r="BN282" s="8"/>
      <c r="BO282" s="8"/>
      <c r="BP282" s="5"/>
      <c r="BQ282" s="8"/>
      <c r="BR282" s="8"/>
      <c r="BS282" s="8"/>
      <c r="BT282" s="5"/>
      <c r="BU282" s="8"/>
      <c r="BV282" s="8"/>
      <c r="BW282" s="8"/>
      <c r="BX282" s="5"/>
      <c r="BY282" s="8"/>
      <c r="BZ282" s="8"/>
      <c r="CA282" s="8"/>
      <c r="CB282" s="5"/>
    </row>
    <row r="283" spans="2:146">
      <c r="B283" s="8"/>
      <c r="C283" s="8"/>
      <c r="D283" s="5"/>
      <c r="E283" s="8"/>
      <c r="F283" s="8"/>
      <c r="G283" s="8"/>
      <c r="H283" s="5"/>
      <c r="I283" s="8"/>
      <c r="J283" s="8"/>
      <c r="K283" s="8"/>
      <c r="L283" s="5"/>
      <c r="M283" s="8"/>
      <c r="N283" s="8"/>
      <c r="O283" s="8"/>
      <c r="P283" s="5"/>
      <c r="Q283" s="8"/>
      <c r="R283" s="8"/>
      <c r="S283" s="8"/>
      <c r="T283" s="5"/>
      <c r="U283" s="8"/>
      <c r="V283" s="8"/>
      <c r="W283" s="8"/>
      <c r="X283" s="5"/>
      <c r="Y283" s="8"/>
      <c r="Z283" s="8"/>
      <c r="AA283" s="8"/>
      <c r="AB283" s="5"/>
      <c r="AC283" s="8"/>
      <c r="AD283" s="8"/>
      <c r="AE283" s="8"/>
      <c r="AF283" s="5"/>
      <c r="AG283" s="8"/>
      <c r="AH283" s="8"/>
      <c r="AI283" s="8"/>
      <c r="AJ283" s="5"/>
      <c r="AK283" s="8"/>
      <c r="AL283" s="8"/>
      <c r="AM283" s="8"/>
      <c r="AN283" s="5"/>
      <c r="AO283" s="8"/>
      <c r="AP283" s="8"/>
      <c r="AQ283" s="8"/>
      <c r="AR283" s="5"/>
      <c r="AS283" s="8"/>
      <c r="AT283" s="8"/>
      <c r="AU283" s="8"/>
      <c r="AV283" s="5"/>
      <c r="AW283" s="8"/>
      <c r="AX283" s="8"/>
      <c r="AY283" s="8"/>
      <c r="AZ283" s="5"/>
      <c r="BA283" s="8"/>
      <c r="BB283" s="8"/>
      <c r="BC283" s="8"/>
      <c r="BD283" s="5"/>
      <c r="BE283" s="8"/>
      <c r="BF283" s="8"/>
      <c r="BG283" s="8"/>
      <c r="BH283" s="5"/>
      <c r="BI283" s="8"/>
      <c r="BJ283" s="8"/>
      <c r="BK283" s="8"/>
      <c r="BL283" s="5"/>
      <c r="BM283" s="8"/>
      <c r="BN283" s="8"/>
      <c r="BO283" s="8"/>
      <c r="BP283" s="5"/>
      <c r="BQ283" s="8"/>
      <c r="BR283" s="8"/>
      <c r="BS283" s="8"/>
      <c r="BT283" s="5"/>
      <c r="BU283" s="8"/>
      <c r="BV283" s="8"/>
      <c r="BW283" s="8"/>
      <c r="BX283" s="5"/>
      <c r="BY283" s="8"/>
      <c r="BZ283" s="8"/>
      <c r="CA283" s="8"/>
      <c r="CB283" s="5"/>
    </row>
    <row r="284" spans="2:146">
      <c r="B284" s="8"/>
      <c r="C284" s="10"/>
      <c r="D284" s="16"/>
      <c r="E284" s="8"/>
      <c r="F284" s="8"/>
      <c r="G284" s="10"/>
      <c r="H284" s="5"/>
      <c r="I284" s="8"/>
      <c r="J284" s="8"/>
      <c r="K284" s="8"/>
      <c r="L284" s="19"/>
      <c r="M284" s="8"/>
      <c r="N284" s="8"/>
      <c r="O284" s="8"/>
      <c r="P284" s="19"/>
      <c r="Q284" s="8"/>
      <c r="R284" s="8"/>
      <c r="S284" s="8"/>
      <c r="T284" s="19"/>
      <c r="U284" s="8"/>
      <c r="V284" s="8"/>
      <c r="W284" s="8"/>
      <c r="X284" s="19"/>
      <c r="Y284" s="8"/>
      <c r="Z284" s="8"/>
      <c r="AA284" s="8"/>
      <c r="AB284" s="19"/>
      <c r="AC284" s="8"/>
      <c r="AD284" s="8"/>
      <c r="AE284" s="8"/>
      <c r="AF284" s="19"/>
      <c r="AG284" s="8"/>
      <c r="AH284" s="8"/>
      <c r="AI284" s="10"/>
      <c r="AJ284" s="16"/>
      <c r="AK284" s="8"/>
      <c r="AL284" s="8"/>
      <c r="AM284" s="10"/>
      <c r="AN284" s="16"/>
      <c r="AO284" s="8"/>
      <c r="AP284" s="8"/>
      <c r="AQ284" s="10"/>
      <c r="AR284" s="16"/>
      <c r="AS284" s="8"/>
      <c r="AT284" s="8"/>
      <c r="AU284" s="10"/>
      <c r="AV284" s="16"/>
      <c r="AW284" s="8"/>
      <c r="AX284" s="8"/>
      <c r="AY284" s="10"/>
      <c r="AZ284" s="16"/>
      <c r="BA284" s="8"/>
      <c r="BB284" s="8"/>
      <c r="BC284" s="10"/>
      <c r="BD284" s="16"/>
      <c r="BE284" s="8"/>
      <c r="BF284" s="8"/>
      <c r="BG284" s="10"/>
      <c r="BH284" s="16"/>
      <c r="BI284" s="8"/>
      <c r="BJ284" s="8"/>
      <c r="BK284" s="10"/>
      <c r="BL284" s="16"/>
      <c r="BM284" s="8"/>
      <c r="BN284" s="8"/>
      <c r="BO284" s="10"/>
      <c r="BP284" s="16"/>
      <c r="BQ284" s="8"/>
      <c r="BR284" s="8"/>
      <c r="BS284" s="10"/>
      <c r="BT284" s="16"/>
      <c r="BU284" s="8"/>
      <c r="BV284" s="8"/>
      <c r="BW284" s="10"/>
      <c r="BX284" s="16"/>
      <c r="BY284" s="8"/>
      <c r="BZ284" s="8"/>
      <c r="CA284" s="10"/>
      <c r="CB284" s="16"/>
    </row>
    <row r="285" spans="2:146">
      <c r="B285" s="8"/>
      <c r="C285" s="8"/>
      <c r="D285" s="5"/>
      <c r="E285" s="8"/>
      <c r="F285" s="8"/>
      <c r="G285" s="8"/>
      <c r="H285" s="5"/>
      <c r="I285" s="8"/>
      <c r="J285" s="8"/>
      <c r="K285" s="8"/>
      <c r="L285" s="5"/>
      <c r="M285" s="8"/>
      <c r="N285" s="8"/>
      <c r="O285" s="8"/>
      <c r="P285" s="5"/>
      <c r="Q285" s="8"/>
      <c r="R285" s="8"/>
      <c r="S285" s="8"/>
      <c r="T285" s="5"/>
      <c r="U285" s="8"/>
      <c r="V285" s="8"/>
      <c r="W285" s="8"/>
      <c r="X285" s="5"/>
      <c r="Y285" s="8"/>
      <c r="Z285" s="8"/>
      <c r="AA285" s="8"/>
      <c r="AB285" s="5"/>
      <c r="AC285" s="8"/>
      <c r="AD285" s="8"/>
      <c r="AE285" s="8"/>
      <c r="AF285" s="5"/>
      <c r="AG285" s="8"/>
      <c r="AH285" s="8"/>
      <c r="AI285" s="8"/>
      <c r="AJ285" s="5"/>
      <c r="AK285" s="8"/>
      <c r="AL285" s="8"/>
      <c r="AM285" s="8"/>
      <c r="AN285" s="5"/>
      <c r="AO285" s="8"/>
      <c r="AP285" s="8"/>
      <c r="AQ285" s="8"/>
      <c r="AR285" s="5"/>
      <c r="AS285" s="8"/>
      <c r="AT285" s="8"/>
      <c r="AU285" s="8"/>
      <c r="AV285" s="5"/>
      <c r="AW285" s="8"/>
      <c r="AX285" s="8"/>
      <c r="AY285" s="8"/>
      <c r="AZ285" s="5"/>
      <c r="BA285" s="8"/>
      <c r="BB285" s="8"/>
      <c r="BC285" s="8"/>
      <c r="BD285" s="5"/>
      <c r="BE285" s="8"/>
      <c r="BF285" s="8"/>
      <c r="BG285" s="8"/>
      <c r="BH285" s="5"/>
      <c r="BI285" s="8"/>
      <c r="BJ285" s="8"/>
      <c r="BK285" s="8"/>
      <c r="BL285" s="5"/>
      <c r="BM285" s="8"/>
      <c r="BN285" s="8"/>
      <c r="BO285" s="8"/>
      <c r="BP285" s="5"/>
      <c r="BQ285" s="8"/>
      <c r="BR285" s="8"/>
      <c r="BS285" s="8"/>
      <c r="BT285" s="5"/>
      <c r="BU285" s="8"/>
      <c r="BV285" s="8"/>
      <c r="BW285" s="8"/>
      <c r="BX285" s="5"/>
      <c r="BY285" s="8"/>
      <c r="BZ285" s="8"/>
      <c r="CA285" s="8"/>
      <c r="CB285" s="5"/>
    </row>
    <row r="286" spans="2:146">
      <c r="B286" s="8"/>
      <c r="C286" s="8"/>
      <c r="D286" s="5"/>
      <c r="E286" s="8"/>
      <c r="F286" s="8"/>
      <c r="G286" s="8"/>
      <c r="H286" s="5"/>
      <c r="I286" s="8"/>
      <c r="J286" s="8"/>
      <c r="K286" s="8"/>
      <c r="L286" s="5"/>
      <c r="M286" s="8"/>
      <c r="N286" s="8"/>
      <c r="O286" s="8"/>
      <c r="P286" s="5"/>
      <c r="Q286" s="8"/>
      <c r="R286" s="8"/>
      <c r="S286" s="8"/>
      <c r="T286" s="5"/>
      <c r="U286" s="8"/>
      <c r="V286" s="8"/>
      <c r="W286" s="8"/>
      <c r="X286" s="5"/>
      <c r="Y286" s="8"/>
      <c r="Z286" s="8"/>
      <c r="AA286" s="8"/>
      <c r="AB286" s="5"/>
      <c r="AC286" s="8"/>
      <c r="AD286" s="8"/>
      <c r="AE286" s="8"/>
      <c r="AF286" s="5"/>
      <c r="AG286" s="8"/>
      <c r="AH286" s="8"/>
      <c r="AI286" s="8"/>
      <c r="AJ286" s="5"/>
      <c r="AK286" s="8"/>
      <c r="AL286" s="8"/>
      <c r="AM286" s="8"/>
      <c r="AN286" s="5"/>
      <c r="AO286" s="8"/>
      <c r="AP286" s="8"/>
      <c r="AQ286" s="8"/>
      <c r="AR286" s="5"/>
      <c r="AS286" s="8"/>
      <c r="AT286" s="8"/>
      <c r="AU286" s="8"/>
      <c r="AV286" s="5"/>
      <c r="AW286" s="8"/>
      <c r="AX286" s="8"/>
      <c r="AY286" s="8"/>
      <c r="AZ286" s="5"/>
      <c r="BA286" s="8"/>
      <c r="BB286" s="8"/>
      <c r="BC286" s="8"/>
      <c r="BD286" s="5"/>
      <c r="BE286" s="8"/>
      <c r="BF286" s="8"/>
      <c r="BG286" s="8"/>
      <c r="BH286" s="5"/>
      <c r="BI286" s="8"/>
      <c r="BJ286" s="8"/>
      <c r="BK286" s="8"/>
      <c r="BL286" s="5"/>
      <c r="BM286" s="8"/>
      <c r="BN286" s="8"/>
      <c r="BO286" s="8"/>
      <c r="BP286" s="5"/>
      <c r="BQ286" s="8"/>
      <c r="BR286" s="8"/>
      <c r="BS286" s="8"/>
      <c r="BT286" s="5"/>
      <c r="BU286" s="8"/>
      <c r="BV286" s="8"/>
      <c r="BW286" s="8"/>
      <c r="BX286" s="5"/>
      <c r="BY286" s="8"/>
      <c r="BZ286" s="8"/>
      <c r="CA286" s="8"/>
      <c r="CB286" s="5"/>
    </row>
    <row r="287" spans="2:146">
      <c r="B287" s="8"/>
      <c r="C287" s="8"/>
      <c r="D287" s="5"/>
      <c r="E287" s="8"/>
      <c r="F287" s="8"/>
      <c r="G287" s="8"/>
      <c r="H287" s="5"/>
      <c r="I287" s="8"/>
      <c r="J287" s="8"/>
      <c r="K287" s="8"/>
      <c r="L287" s="5"/>
      <c r="M287" s="8"/>
      <c r="N287" s="8"/>
      <c r="O287" s="8"/>
      <c r="P287" s="5"/>
      <c r="Q287" s="8"/>
      <c r="R287" s="8"/>
      <c r="S287" s="8"/>
      <c r="T287" s="5"/>
      <c r="U287" s="8"/>
      <c r="V287" s="8"/>
      <c r="W287" s="8"/>
      <c r="X287" s="5"/>
      <c r="Y287" s="8"/>
      <c r="Z287" s="8"/>
      <c r="AA287" s="8"/>
      <c r="AB287" s="5"/>
      <c r="AC287" s="8"/>
      <c r="AD287" s="8"/>
      <c r="AE287" s="8"/>
      <c r="AF287" s="5"/>
      <c r="AG287" s="8"/>
      <c r="AH287" s="8"/>
      <c r="AI287" s="8"/>
      <c r="AJ287" s="5"/>
      <c r="AK287" s="8"/>
      <c r="AL287" s="8"/>
      <c r="AM287" s="8"/>
      <c r="AN287" s="5"/>
      <c r="AO287" s="8"/>
      <c r="AP287" s="8"/>
      <c r="AQ287" s="8"/>
      <c r="AR287" s="5"/>
      <c r="AS287" s="8"/>
      <c r="AT287" s="8"/>
      <c r="AU287" s="8"/>
      <c r="AV287" s="5"/>
      <c r="AW287" s="8"/>
      <c r="AX287" s="8"/>
      <c r="AY287" s="8"/>
      <c r="AZ287" s="5"/>
      <c r="BA287" s="8"/>
      <c r="BB287" s="8"/>
      <c r="BC287" s="8"/>
      <c r="BD287" s="5"/>
      <c r="BE287" s="8"/>
      <c r="BF287" s="8"/>
      <c r="BG287" s="8"/>
      <c r="BH287" s="5"/>
      <c r="BI287" s="8"/>
      <c r="BJ287" s="8"/>
      <c r="BK287" s="8"/>
      <c r="BL287" s="5"/>
      <c r="BM287" s="8"/>
      <c r="BN287" s="8"/>
      <c r="BO287" s="8"/>
      <c r="BP287" s="5"/>
      <c r="BQ287" s="8"/>
      <c r="BR287" s="8"/>
      <c r="BS287" s="8"/>
      <c r="BT287" s="5"/>
      <c r="BU287" s="8"/>
      <c r="BV287" s="8"/>
      <c r="BW287" s="8"/>
      <c r="BX287" s="5"/>
      <c r="BY287" s="8"/>
      <c r="BZ287" s="8"/>
      <c r="CA287" s="8"/>
      <c r="CB287" s="5"/>
    </row>
    <row r="288" spans="2:146">
      <c r="B288" s="8"/>
      <c r="C288" s="8"/>
      <c r="D288" s="5"/>
      <c r="E288" s="8"/>
      <c r="F288" s="8"/>
      <c r="G288" s="8"/>
      <c r="H288" s="5"/>
      <c r="I288" s="8"/>
      <c r="J288" s="8"/>
      <c r="K288" s="8"/>
      <c r="L288" s="5"/>
      <c r="M288" s="8"/>
      <c r="N288" s="8"/>
      <c r="O288" s="8"/>
      <c r="P288" s="5"/>
      <c r="Q288" s="8"/>
      <c r="R288" s="8"/>
      <c r="S288" s="8"/>
      <c r="T288" s="5"/>
      <c r="U288" s="8"/>
      <c r="V288" s="8"/>
      <c r="W288" s="8"/>
      <c r="X288" s="5"/>
      <c r="Y288" s="8"/>
      <c r="Z288" s="8"/>
      <c r="AA288" s="8"/>
      <c r="AB288" s="5"/>
      <c r="AC288" s="8"/>
      <c r="AD288" s="8"/>
      <c r="AE288" s="8"/>
      <c r="AF288" s="5"/>
      <c r="AG288" s="8"/>
      <c r="AH288" s="8"/>
      <c r="AI288" s="8"/>
      <c r="AJ288" s="5"/>
      <c r="AK288" s="8"/>
      <c r="AL288" s="8"/>
      <c r="AM288" s="8"/>
      <c r="AN288" s="5"/>
      <c r="AO288" s="8"/>
      <c r="AP288" s="8"/>
      <c r="AQ288" s="8"/>
      <c r="AR288" s="5"/>
      <c r="AS288" s="8"/>
      <c r="AT288" s="8"/>
      <c r="AU288" s="8"/>
      <c r="AV288" s="5"/>
      <c r="AW288" s="8"/>
      <c r="AX288" s="8"/>
      <c r="AY288" s="8"/>
      <c r="AZ288" s="5"/>
      <c r="BA288" s="8"/>
      <c r="BB288" s="8"/>
      <c r="BC288" s="8"/>
      <c r="BD288" s="5"/>
      <c r="BE288" s="8"/>
      <c r="BF288" s="8"/>
      <c r="BG288" s="8"/>
      <c r="BH288" s="5"/>
      <c r="BI288" s="8"/>
      <c r="BJ288" s="8"/>
      <c r="BK288" s="8"/>
      <c r="BL288" s="5"/>
      <c r="BM288" s="8"/>
      <c r="BN288" s="8"/>
      <c r="BO288" s="8"/>
      <c r="BP288" s="5"/>
      <c r="BQ288" s="8"/>
      <c r="BR288" s="8"/>
      <c r="BS288" s="8"/>
      <c r="BT288" s="5"/>
      <c r="BU288" s="8"/>
      <c r="BV288" s="8"/>
      <c r="BW288" s="8"/>
      <c r="BX288" s="5"/>
      <c r="BY288" s="8"/>
      <c r="BZ288" s="8"/>
      <c r="CA288" s="8"/>
      <c r="CB288" s="5"/>
    </row>
    <row r="289" spans="3:146">
      <c r="D289" s="5"/>
      <c r="H289" s="5"/>
      <c r="L289" s="5"/>
      <c r="P289" s="5"/>
      <c r="T289" s="5"/>
      <c r="X289" s="5"/>
      <c r="AB289" s="5"/>
      <c r="AF289" s="5"/>
      <c r="AJ289" s="5"/>
      <c r="AN289" s="17"/>
      <c r="AR289" s="5"/>
      <c r="AV289" s="5"/>
      <c r="AZ289" s="5"/>
      <c r="BD289" s="5"/>
      <c r="BH289" s="5"/>
      <c r="BL289" s="5"/>
      <c r="BP289" s="5"/>
      <c r="BT289" s="5"/>
      <c r="BX289" s="5"/>
      <c r="CB289" s="5"/>
    </row>
    <row r="290" spans="3:146">
      <c r="D290" s="4"/>
      <c r="H290" s="4"/>
      <c r="L290" s="9"/>
      <c r="P290" s="9"/>
      <c r="T290" s="9"/>
      <c r="X290" s="9"/>
      <c r="AB290" s="9"/>
      <c r="AF290" s="9"/>
      <c r="AJ290" s="4"/>
      <c r="AN290" s="4"/>
      <c r="AR290" s="4"/>
      <c r="AV290" s="4"/>
      <c r="AZ290" s="4"/>
      <c r="BD290" s="4"/>
      <c r="BH290" s="4"/>
      <c r="BL290" s="4"/>
      <c r="BP290" s="4"/>
      <c r="BT290" s="4"/>
      <c r="BX290" s="4"/>
      <c r="CB290" s="4"/>
      <c r="EB290" s="8"/>
      <c r="EC290" s="8"/>
      <c r="ED290" s="8"/>
      <c r="EF290" s="8"/>
      <c r="EJ290" s="8"/>
      <c r="EK290" s="8"/>
      <c r="EL290" s="8"/>
      <c r="EN290" s="8"/>
      <c r="EO290" s="8"/>
      <c r="EP290" s="8"/>
    </row>
    <row r="292" spans="3:146">
      <c r="D292" s="15"/>
      <c r="H292" s="15"/>
      <c r="L292" s="15"/>
      <c r="P292" s="15"/>
      <c r="T292" s="15"/>
      <c r="X292" s="15"/>
      <c r="AB292" s="15"/>
      <c r="AF292" s="15"/>
      <c r="AJ292" s="15"/>
      <c r="AN292" s="15"/>
      <c r="AR292" s="15"/>
      <c r="AV292" s="15"/>
      <c r="AZ292" s="15"/>
      <c r="BD292" s="15"/>
      <c r="BH292" s="15"/>
      <c r="BL292" s="15"/>
      <c r="BP292" s="15"/>
      <c r="BT292" s="15"/>
      <c r="BX292" s="15"/>
      <c r="CB292" s="15"/>
    </row>
    <row r="293" spans="3:146" s="8" customFormat="1">
      <c r="D293" s="5"/>
      <c r="H293" s="5"/>
      <c r="L293" s="5"/>
      <c r="P293" s="5"/>
      <c r="T293" s="5"/>
      <c r="X293" s="5"/>
      <c r="AB293" s="5"/>
      <c r="AF293" s="5"/>
      <c r="AJ293" s="5"/>
      <c r="AN293" s="5"/>
      <c r="AR293" s="5"/>
      <c r="AV293" s="5"/>
      <c r="AZ293" s="5"/>
      <c r="BD293" s="5"/>
      <c r="BH293" s="5"/>
      <c r="BL293" s="5"/>
      <c r="BP293" s="5"/>
      <c r="BT293" s="5"/>
      <c r="BX293" s="5"/>
      <c r="CB293" s="5"/>
    </row>
    <row r="294" spans="3:146" s="8" customFormat="1">
      <c r="D294" s="5"/>
      <c r="H294" s="5"/>
      <c r="L294" s="5"/>
      <c r="P294" s="5"/>
      <c r="T294" s="5"/>
      <c r="X294" s="5"/>
      <c r="AB294" s="5"/>
      <c r="AF294" s="5"/>
      <c r="AJ294" s="5"/>
      <c r="AN294" s="5"/>
      <c r="AR294" s="5"/>
      <c r="AV294" s="5"/>
      <c r="AZ294" s="5"/>
      <c r="BD294" s="5"/>
      <c r="BH294" s="5"/>
      <c r="BL294" s="5"/>
      <c r="BP294" s="5"/>
      <c r="BT294" s="5"/>
      <c r="BX294" s="5"/>
      <c r="CB294" s="5"/>
    </row>
    <row r="295" spans="3:146" s="8" customFormat="1">
      <c r="D295" s="5"/>
      <c r="H295" s="5"/>
      <c r="L295" s="5"/>
      <c r="P295" s="5"/>
      <c r="T295" s="5"/>
      <c r="X295" s="5"/>
      <c r="AB295" s="5"/>
      <c r="AF295" s="5"/>
      <c r="AJ295" s="5"/>
      <c r="AN295" s="5"/>
      <c r="AR295" s="5"/>
      <c r="AV295" s="5"/>
      <c r="AZ295" s="5"/>
      <c r="BD295" s="5"/>
      <c r="BH295" s="5"/>
      <c r="BL295" s="5"/>
      <c r="BP295" s="5"/>
      <c r="BT295" s="5"/>
      <c r="BX295" s="5"/>
      <c r="CB295" s="5"/>
    </row>
    <row r="296" spans="3:146" s="8" customFormat="1">
      <c r="D296" s="5"/>
      <c r="H296" s="5"/>
      <c r="L296" s="5"/>
      <c r="P296" s="5"/>
      <c r="T296" s="5"/>
      <c r="X296" s="5"/>
      <c r="AB296" s="5"/>
      <c r="AF296" s="5"/>
      <c r="AJ296" s="5"/>
      <c r="AN296" s="5"/>
      <c r="AR296" s="5"/>
      <c r="AV296" s="5"/>
      <c r="AZ296" s="5"/>
      <c r="BD296" s="5"/>
      <c r="BH296" s="5"/>
      <c r="BL296" s="5"/>
      <c r="BP296" s="5"/>
      <c r="BT296" s="5"/>
      <c r="BX296" s="5"/>
      <c r="CB296" s="5"/>
    </row>
    <row r="297" spans="3:146" s="8" customFormat="1">
      <c r="C297" s="10"/>
      <c r="D297" s="16"/>
      <c r="G297" s="10"/>
      <c r="H297" s="5"/>
      <c r="L297" s="19"/>
      <c r="P297" s="19"/>
      <c r="T297" s="19"/>
      <c r="X297" s="19"/>
      <c r="AB297" s="19"/>
      <c r="AF297" s="19"/>
      <c r="AI297" s="10"/>
      <c r="AJ297" s="16"/>
      <c r="AM297" s="10"/>
      <c r="AN297" s="16"/>
      <c r="AQ297" s="10"/>
      <c r="AR297" s="16"/>
      <c r="AU297" s="10"/>
      <c r="AV297" s="16"/>
      <c r="AY297" s="10"/>
      <c r="AZ297" s="16"/>
      <c r="BC297" s="10"/>
      <c r="BD297" s="16"/>
      <c r="BG297" s="10"/>
      <c r="BH297" s="16"/>
      <c r="BK297" s="10"/>
      <c r="BL297" s="16"/>
      <c r="BO297" s="10"/>
      <c r="BP297" s="16"/>
      <c r="BS297" s="10"/>
      <c r="BT297" s="16"/>
      <c r="BW297" s="10"/>
      <c r="BX297" s="16"/>
      <c r="CA297" s="10"/>
      <c r="CB297" s="16"/>
    </row>
    <row r="298" spans="3:146" s="8" customFormat="1">
      <c r="D298" s="5"/>
      <c r="H298" s="5"/>
      <c r="L298" s="5"/>
      <c r="P298" s="5"/>
      <c r="T298" s="5"/>
      <c r="X298" s="5"/>
      <c r="AB298" s="5"/>
      <c r="AF298" s="5"/>
      <c r="AJ298" s="5"/>
      <c r="AN298" s="5"/>
      <c r="AR298" s="5"/>
      <c r="AV298" s="5"/>
      <c r="AZ298" s="5"/>
      <c r="BD298" s="5"/>
      <c r="BH298" s="5"/>
      <c r="BL298" s="5"/>
      <c r="BP298" s="5"/>
      <c r="BT298" s="5"/>
      <c r="BX298" s="5"/>
      <c r="CB298" s="5"/>
    </row>
    <row r="299" spans="3:146" s="8" customFormat="1">
      <c r="D299" s="5"/>
      <c r="H299" s="5"/>
      <c r="L299" s="5"/>
      <c r="P299" s="5"/>
      <c r="T299" s="5"/>
      <c r="X299" s="5"/>
      <c r="AB299" s="5"/>
      <c r="AF299" s="5"/>
      <c r="AJ299" s="5"/>
      <c r="AN299" s="5"/>
      <c r="AR299" s="5"/>
      <c r="AV299" s="5"/>
      <c r="AZ299" s="5"/>
      <c r="BD299" s="5"/>
      <c r="BH299" s="5"/>
      <c r="BL299" s="5"/>
      <c r="BP299" s="5"/>
      <c r="BT299" s="5"/>
      <c r="BX299" s="5"/>
      <c r="CB299" s="5"/>
    </row>
    <row r="300" spans="3:146" s="8" customFormat="1">
      <c r="D300" s="5"/>
      <c r="H300" s="5"/>
      <c r="L300" s="5"/>
      <c r="P300" s="5"/>
      <c r="T300" s="5"/>
      <c r="X300" s="5"/>
      <c r="AB300" s="5"/>
      <c r="AF300" s="5"/>
      <c r="AJ300" s="5"/>
      <c r="AN300" s="5"/>
      <c r="AR300" s="5"/>
      <c r="AV300" s="5"/>
      <c r="AZ300" s="5"/>
      <c r="BD300" s="5"/>
      <c r="BH300" s="5"/>
      <c r="BL300" s="5"/>
      <c r="BP300" s="5"/>
      <c r="BT300" s="5"/>
      <c r="BX300" s="5"/>
      <c r="CB300" s="5"/>
    </row>
    <row r="301" spans="3:146" s="8" customFormat="1">
      <c r="D301" s="5"/>
      <c r="H301" s="5"/>
      <c r="L301" s="5"/>
      <c r="P301" s="5"/>
      <c r="T301" s="5"/>
      <c r="X301" s="5"/>
      <c r="AB301" s="5"/>
      <c r="AF301" s="5"/>
      <c r="AJ301" s="5"/>
      <c r="AN301" s="5"/>
      <c r="AR301" s="5"/>
      <c r="AV301" s="5"/>
      <c r="AZ301" s="5"/>
      <c r="BD301" s="5"/>
      <c r="BH301" s="5"/>
      <c r="BL301" s="5"/>
      <c r="BP301" s="5"/>
      <c r="BT301" s="5"/>
      <c r="BX301" s="5"/>
      <c r="CB301" s="5"/>
    </row>
    <row r="302" spans="3:146">
      <c r="D302" s="5"/>
      <c r="H302" s="5"/>
      <c r="L302" s="5"/>
      <c r="P302" s="5"/>
      <c r="T302" s="5"/>
      <c r="X302" s="5"/>
      <c r="AB302" s="5"/>
      <c r="AF302" s="5"/>
      <c r="AJ302" s="5"/>
      <c r="AN302" s="17"/>
      <c r="AR302" s="5"/>
      <c r="AV302" s="5"/>
      <c r="AZ302" s="5"/>
      <c r="BD302" s="5"/>
      <c r="BH302" s="5"/>
      <c r="BL302" s="5"/>
      <c r="BP302" s="5"/>
      <c r="BT302" s="5"/>
      <c r="BX302" s="5"/>
      <c r="CB302" s="5"/>
    </row>
    <row r="303" spans="3:146">
      <c r="D303" s="4"/>
      <c r="H303" s="4"/>
      <c r="L303" s="4"/>
      <c r="P303" s="4"/>
      <c r="T303" s="4"/>
      <c r="X303" s="4"/>
      <c r="AB303" s="4"/>
      <c r="AF303" s="4"/>
      <c r="AJ303" s="4"/>
      <c r="AN303" s="4"/>
      <c r="AR303" s="4"/>
      <c r="AV303" s="4"/>
      <c r="AZ303" s="4"/>
      <c r="BD303" s="4"/>
      <c r="BH303" s="4"/>
      <c r="BL303" s="4"/>
      <c r="BP303" s="4"/>
      <c r="BT303" s="4"/>
      <c r="BX303" s="4"/>
      <c r="CB303" s="4"/>
      <c r="EB303" s="8"/>
      <c r="EC303" s="8"/>
      <c r="ED303" s="8"/>
      <c r="EF303" s="8"/>
      <c r="EJ303" s="8"/>
      <c r="EK303" s="8"/>
      <c r="EL303" s="8"/>
      <c r="EN303" s="8"/>
      <c r="EO303" s="8"/>
      <c r="EP303" s="8"/>
    </row>
    <row r="305" spans="2:146">
      <c r="D305" s="15"/>
      <c r="H305" s="15"/>
      <c r="L305" s="15"/>
      <c r="P305" s="15"/>
      <c r="T305" s="15"/>
      <c r="X305" s="15"/>
      <c r="AB305" s="15"/>
      <c r="AF305" s="15"/>
      <c r="AJ305" s="15"/>
      <c r="AN305" s="15"/>
      <c r="AR305" s="15"/>
      <c r="AV305" s="15"/>
      <c r="AZ305" s="15"/>
      <c r="BD305" s="15"/>
      <c r="BH305" s="15"/>
      <c r="BL305" s="15"/>
      <c r="BP305" s="15"/>
      <c r="BT305" s="15"/>
      <c r="BX305" s="15"/>
      <c r="CB305" s="15"/>
    </row>
    <row r="306" spans="2:146" s="8" customFormat="1">
      <c r="D306" s="5"/>
      <c r="H306" s="5"/>
      <c r="L306" s="5"/>
      <c r="P306" s="5"/>
      <c r="T306" s="5"/>
      <c r="X306" s="5"/>
      <c r="AB306" s="5"/>
      <c r="AF306" s="5"/>
      <c r="AJ306" s="5"/>
      <c r="AN306" s="5"/>
      <c r="AR306" s="5"/>
      <c r="AV306" s="5"/>
      <c r="AZ306" s="5"/>
      <c r="BD306" s="5"/>
      <c r="BH306" s="5"/>
      <c r="BL306" s="5"/>
      <c r="BP306" s="5"/>
      <c r="BT306" s="5"/>
      <c r="BX306" s="5"/>
      <c r="CB306" s="5"/>
    </row>
    <row r="307" spans="2:146" s="8" customFormat="1">
      <c r="D307" s="5"/>
      <c r="H307" s="5"/>
      <c r="L307" s="5"/>
      <c r="P307" s="5"/>
      <c r="T307" s="5"/>
      <c r="X307" s="5"/>
      <c r="AB307" s="5"/>
      <c r="AF307" s="5"/>
      <c r="AJ307" s="5"/>
      <c r="AN307" s="5"/>
      <c r="AR307" s="5"/>
      <c r="AV307" s="5"/>
      <c r="AZ307" s="5"/>
      <c r="BD307" s="5"/>
      <c r="BH307" s="5"/>
      <c r="BL307" s="5"/>
      <c r="BP307" s="5"/>
      <c r="BT307" s="5"/>
      <c r="BX307" s="5"/>
      <c r="CB307" s="5"/>
    </row>
    <row r="308" spans="2:146" s="8" customFormat="1">
      <c r="D308" s="5"/>
      <c r="H308" s="5"/>
      <c r="L308" s="5"/>
      <c r="P308" s="5"/>
      <c r="T308" s="5"/>
      <c r="X308" s="5"/>
      <c r="AB308" s="5"/>
      <c r="AF308" s="5"/>
      <c r="AJ308" s="5"/>
      <c r="AN308" s="5"/>
      <c r="AR308" s="5"/>
      <c r="AV308" s="5"/>
      <c r="AZ308" s="5"/>
      <c r="BD308" s="5"/>
      <c r="BH308" s="5"/>
      <c r="BL308" s="5"/>
      <c r="BP308" s="5"/>
      <c r="BT308" s="5"/>
      <c r="BX308" s="5"/>
      <c r="CB308" s="5"/>
    </row>
    <row r="309" spans="2:146" s="8" customFormat="1">
      <c r="D309" s="5"/>
      <c r="H309" s="5"/>
      <c r="L309" s="5"/>
      <c r="P309" s="5"/>
      <c r="T309" s="5"/>
      <c r="X309" s="5"/>
      <c r="AB309" s="5"/>
      <c r="AF309" s="5"/>
      <c r="AJ309" s="5"/>
      <c r="AN309" s="5"/>
      <c r="AR309" s="5"/>
      <c r="AV309" s="5"/>
      <c r="AZ309" s="5"/>
      <c r="BD309" s="5"/>
      <c r="BH309" s="5"/>
      <c r="BL309" s="5"/>
      <c r="BP309" s="5"/>
      <c r="BT309" s="5"/>
      <c r="BX309" s="5"/>
      <c r="CB309" s="5"/>
    </row>
    <row r="310" spans="2:146" s="8" customFormat="1">
      <c r="C310" s="10"/>
      <c r="D310" s="16"/>
      <c r="G310" s="10"/>
      <c r="H310" s="5"/>
      <c r="K310" s="10"/>
      <c r="L310" s="16"/>
      <c r="O310" s="10"/>
      <c r="P310" s="16"/>
      <c r="S310" s="10"/>
      <c r="T310" s="16"/>
      <c r="W310" s="10"/>
      <c r="X310" s="16"/>
      <c r="AA310" s="10"/>
      <c r="AB310" s="16"/>
      <c r="AE310" s="10"/>
      <c r="AF310" s="16"/>
      <c r="AI310" s="10"/>
      <c r="AJ310" s="16"/>
      <c r="AM310" s="10"/>
      <c r="AN310" s="16"/>
      <c r="AQ310" s="10"/>
      <c r="AR310" s="16"/>
      <c r="AU310" s="10"/>
      <c r="AV310" s="16"/>
      <c r="AY310" s="10"/>
      <c r="AZ310" s="16"/>
      <c r="BC310" s="10"/>
      <c r="BD310" s="16"/>
      <c r="BG310" s="10"/>
      <c r="BH310" s="16"/>
      <c r="BK310" s="10"/>
      <c r="BL310" s="16"/>
      <c r="BO310" s="10"/>
      <c r="BP310" s="16"/>
      <c r="BS310" s="10"/>
      <c r="BT310" s="16"/>
      <c r="BW310" s="10"/>
      <c r="BX310" s="16"/>
      <c r="CA310" s="10"/>
      <c r="CB310" s="16"/>
    </row>
    <row r="311" spans="2:146" s="8" customFormat="1">
      <c r="D311" s="5"/>
      <c r="H311" s="5"/>
      <c r="L311" s="5"/>
      <c r="P311" s="5"/>
      <c r="T311" s="5"/>
      <c r="X311" s="5"/>
      <c r="AB311" s="5"/>
      <c r="AF311" s="5"/>
      <c r="AJ311" s="5"/>
      <c r="AN311" s="5"/>
      <c r="AR311" s="5"/>
      <c r="AV311" s="5"/>
      <c r="AZ311" s="5"/>
      <c r="BD311" s="5"/>
      <c r="BH311" s="5"/>
      <c r="BL311" s="5"/>
      <c r="BP311" s="5"/>
      <c r="BT311" s="5"/>
      <c r="BX311" s="5"/>
      <c r="CB311" s="5"/>
    </row>
    <row r="312" spans="2:146" s="8" customFormat="1">
      <c r="D312" s="5"/>
      <c r="H312" s="5"/>
      <c r="L312" s="5"/>
      <c r="P312" s="5"/>
      <c r="T312" s="5"/>
      <c r="X312" s="5"/>
      <c r="AB312" s="5"/>
      <c r="AF312" s="5"/>
      <c r="AJ312" s="5"/>
      <c r="AN312" s="5"/>
      <c r="AR312" s="5"/>
      <c r="AV312" s="5"/>
      <c r="AZ312" s="5"/>
      <c r="BD312" s="5"/>
      <c r="BH312" s="5"/>
      <c r="BL312" s="5"/>
      <c r="BP312" s="5"/>
      <c r="BT312" s="5"/>
      <c r="BX312" s="5"/>
      <c r="CB312" s="5"/>
    </row>
    <row r="313" spans="2:146" s="8" customFormat="1">
      <c r="D313" s="5"/>
      <c r="H313" s="5"/>
      <c r="L313" s="5"/>
      <c r="P313" s="5"/>
      <c r="T313" s="5"/>
      <c r="X313" s="5"/>
      <c r="AB313" s="5"/>
      <c r="AF313" s="5"/>
      <c r="AJ313" s="5"/>
      <c r="AN313" s="5"/>
      <c r="AR313" s="5"/>
      <c r="AV313" s="5"/>
      <c r="AZ313" s="5"/>
      <c r="BD313" s="5"/>
      <c r="BH313" s="5"/>
      <c r="BL313" s="5"/>
      <c r="BP313" s="5"/>
      <c r="BT313" s="5"/>
      <c r="BX313" s="5"/>
      <c r="CB313" s="5"/>
    </row>
    <row r="314" spans="2:146" s="8" customFormat="1">
      <c r="D314" s="5"/>
      <c r="H314" s="5"/>
      <c r="L314" s="5"/>
      <c r="P314" s="5"/>
      <c r="T314" s="5"/>
      <c r="X314" s="5"/>
      <c r="AB314" s="5"/>
      <c r="AF314" s="5"/>
      <c r="AJ314" s="5"/>
      <c r="AN314" s="5"/>
      <c r="AR314" s="5"/>
      <c r="AV314" s="5"/>
      <c r="AZ314" s="5"/>
      <c r="BD314" s="5"/>
      <c r="BH314" s="5"/>
      <c r="BL314" s="5"/>
      <c r="BP314" s="5"/>
      <c r="BT314" s="5"/>
      <c r="BX314" s="5"/>
      <c r="CB314" s="5"/>
    </row>
    <row r="315" spans="2:146">
      <c r="D315" s="5"/>
      <c r="H315" s="5"/>
      <c r="L315" s="5"/>
      <c r="P315" s="5"/>
      <c r="T315" s="5"/>
      <c r="X315" s="5"/>
      <c r="AB315" s="5"/>
      <c r="AF315" s="5"/>
      <c r="AJ315" s="5"/>
      <c r="AN315" s="17"/>
      <c r="AR315" s="5"/>
      <c r="AV315" s="5"/>
      <c r="AZ315" s="5"/>
      <c r="BD315" s="5"/>
      <c r="BH315" s="5"/>
      <c r="BL315" s="5"/>
      <c r="BP315" s="5"/>
      <c r="BT315" s="5"/>
      <c r="BX315" s="5"/>
      <c r="CB315" s="5"/>
    </row>
    <row r="316" spans="2:146">
      <c r="D316" s="4"/>
      <c r="H316" s="4"/>
      <c r="L316" s="4"/>
      <c r="P316" s="4"/>
      <c r="T316" s="4"/>
      <c r="X316" s="4"/>
      <c r="AB316" s="4"/>
      <c r="AF316" s="4"/>
      <c r="AJ316" s="4"/>
      <c r="AN316" s="4"/>
      <c r="AR316" s="4"/>
      <c r="AV316" s="4"/>
      <c r="AZ316" s="4"/>
      <c r="BD316" s="4"/>
      <c r="BH316" s="4"/>
      <c r="BL316" s="4"/>
      <c r="BP316" s="4"/>
      <c r="BT316" s="4"/>
      <c r="BX316" s="4"/>
      <c r="CB316" s="4"/>
      <c r="EB316" s="8"/>
      <c r="EC316" s="8"/>
      <c r="ED316" s="8"/>
      <c r="EF316" s="8"/>
      <c r="EJ316" s="8"/>
      <c r="EK316" s="8"/>
      <c r="EL316" s="8"/>
      <c r="EN316" s="8"/>
      <c r="EO316" s="8"/>
      <c r="EP316" s="8"/>
    </row>
    <row r="318" spans="2:146">
      <c r="D318" s="15"/>
      <c r="H318" s="15"/>
      <c r="L318" s="15"/>
      <c r="P318" s="15"/>
      <c r="T318" s="15"/>
      <c r="X318" s="15"/>
      <c r="AB318" s="15"/>
      <c r="AF318" s="15"/>
      <c r="AJ318" s="15"/>
      <c r="AN318" s="15"/>
      <c r="AR318" s="15"/>
      <c r="AV318" s="15"/>
      <c r="AZ318" s="15"/>
      <c r="BD318" s="15"/>
      <c r="BH318" s="15"/>
      <c r="BL318" s="15"/>
      <c r="BP318" s="15"/>
      <c r="BT318" s="15"/>
      <c r="BX318" s="15"/>
      <c r="CB318" s="15"/>
    </row>
    <row r="319" spans="2:146">
      <c r="B319" s="8"/>
      <c r="C319" s="8"/>
      <c r="D319" s="5"/>
      <c r="E319" s="8"/>
      <c r="F319" s="8"/>
      <c r="G319" s="8"/>
      <c r="H319" s="5"/>
      <c r="I319" s="8"/>
      <c r="J319" s="8"/>
      <c r="K319" s="8"/>
      <c r="L319" s="5"/>
      <c r="M319" s="8"/>
      <c r="N319" s="8"/>
      <c r="O319" s="8"/>
      <c r="P319" s="5"/>
      <c r="Q319" s="8"/>
      <c r="R319" s="8"/>
      <c r="S319" s="8"/>
      <c r="T319" s="5"/>
      <c r="U319" s="8"/>
      <c r="V319" s="8"/>
      <c r="W319" s="8"/>
      <c r="X319" s="5"/>
      <c r="Y319" s="8"/>
      <c r="Z319" s="8"/>
      <c r="AA319" s="8"/>
      <c r="AB319" s="5"/>
      <c r="AC319" s="8"/>
      <c r="AD319" s="8"/>
      <c r="AE319" s="8"/>
      <c r="AF319" s="5"/>
      <c r="AG319" s="8"/>
      <c r="AH319" s="8"/>
      <c r="AI319" s="8"/>
      <c r="AJ319" s="5"/>
      <c r="AK319" s="8"/>
      <c r="AL319" s="8"/>
      <c r="AM319" s="8"/>
      <c r="AN319" s="5"/>
      <c r="AO319" s="8"/>
      <c r="AP319" s="8"/>
      <c r="AQ319" s="8"/>
      <c r="AR319" s="5"/>
      <c r="AS319" s="8"/>
      <c r="AT319" s="8"/>
      <c r="AU319" s="8"/>
      <c r="AV319" s="5"/>
      <c r="AW319" s="8"/>
      <c r="AX319" s="8"/>
      <c r="AY319" s="8"/>
      <c r="AZ319" s="5"/>
      <c r="BA319" s="8"/>
      <c r="BB319" s="8"/>
      <c r="BC319" s="8"/>
      <c r="BD319" s="5"/>
      <c r="BE319" s="8"/>
      <c r="BF319" s="8"/>
      <c r="BG319" s="8"/>
      <c r="BH319" s="5"/>
      <c r="BI319" s="8"/>
      <c r="BJ319" s="8"/>
      <c r="BK319" s="8"/>
      <c r="BL319" s="5"/>
      <c r="BM319" s="8"/>
      <c r="BN319" s="8"/>
      <c r="BO319" s="8"/>
      <c r="BP319" s="5"/>
      <c r="BQ319" s="8"/>
      <c r="BR319" s="8"/>
      <c r="BS319" s="8"/>
      <c r="BT319" s="5"/>
      <c r="BU319" s="8"/>
      <c r="BV319" s="8"/>
      <c r="BW319" s="8"/>
      <c r="BX319" s="5"/>
      <c r="BY319" s="8"/>
      <c r="BZ319" s="8"/>
      <c r="CA319" s="8"/>
      <c r="CB319" s="5"/>
    </row>
    <row r="320" spans="2:146">
      <c r="B320" s="8"/>
      <c r="C320" s="8"/>
      <c r="D320" s="5"/>
      <c r="E320" s="8"/>
      <c r="F320" s="8"/>
      <c r="G320" s="8"/>
      <c r="H320" s="5"/>
      <c r="I320" s="8"/>
      <c r="J320" s="8"/>
      <c r="K320" s="8"/>
      <c r="L320" s="5"/>
      <c r="M320" s="8"/>
      <c r="N320" s="8"/>
      <c r="O320" s="8"/>
      <c r="P320" s="5"/>
      <c r="Q320" s="8"/>
      <c r="R320" s="8"/>
      <c r="S320" s="8"/>
      <c r="T320" s="5"/>
      <c r="U320" s="8"/>
      <c r="V320" s="8"/>
      <c r="W320" s="8"/>
      <c r="X320" s="5"/>
      <c r="Y320" s="8"/>
      <c r="Z320" s="8"/>
      <c r="AA320" s="8"/>
      <c r="AB320" s="5"/>
      <c r="AC320" s="8"/>
      <c r="AD320" s="8"/>
      <c r="AE320" s="8"/>
      <c r="AF320" s="5"/>
      <c r="AG320" s="8"/>
      <c r="AH320" s="8"/>
      <c r="AI320" s="8"/>
      <c r="AJ320" s="5"/>
      <c r="AK320" s="8"/>
      <c r="AL320" s="8"/>
      <c r="AM320" s="8"/>
      <c r="AN320" s="5"/>
      <c r="AO320" s="8"/>
      <c r="AP320" s="8"/>
      <c r="AQ320" s="8"/>
      <c r="AR320" s="5"/>
      <c r="AS320" s="8"/>
      <c r="AT320" s="8"/>
      <c r="AU320" s="8"/>
      <c r="AV320" s="5"/>
      <c r="AW320" s="8"/>
      <c r="AX320" s="8"/>
      <c r="AY320" s="8"/>
      <c r="AZ320" s="5"/>
      <c r="BA320" s="8"/>
      <c r="BB320" s="8"/>
      <c r="BC320" s="8"/>
      <c r="BD320" s="5"/>
      <c r="BE320" s="8"/>
      <c r="BF320" s="8"/>
      <c r="BG320" s="8"/>
      <c r="BH320" s="5"/>
      <c r="BI320" s="8"/>
      <c r="BJ320" s="8"/>
      <c r="BK320" s="8"/>
      <c r="BL320" s="5"/>
      <c r="BM320" s="8"/>
      <c r="BN320" s="8"/>
      <c r="BO320" s="8"/>
      <c r="BP320" s="5"/>
      <c r="BQ320" s="8"/>
      <c r="BR320" s="8"/>
      <c r="BS320" s="8"/>
      <c r="BT320" s="5"/>
      <c r="BU320" s="8"/>
      <c r="BV320" s="8"/>
      <c r="BW320" s="8"/>
      <c r="BX320" s="5"/>
      <c r="BY320" s="8"/>
      <c r="BZ320" s="8"/>
      <c r="CA320" s="8"/>
      <c r="CB320" s="5"/>
    </row>
    <row r="321" spans="2:146">
      <c r="B321" s="8"/>
      <c r="C321" s="8"/>
      <c r="D321" s="5"/>
      <c r="E321" s="8"/>
      <c r="F321" s="8"/>
      <c r="G321" s="8"/>
      <c r="H321" s="5"/>
      <c r="I321" s="8"/>
      <c r="J321" s="8"/>
      <c r="K321" s="8"/>
      <c r="L321" s="5"/>
      <c r="M321" s="8"/>
      <c r="N321" s="8"/>
      <c r="O321" s="8"/>
      <c r="P321" s="5"/>
      <c r="Q321" s="8"/>
      <c r="R321" s="8"/>
      <c r="S321" s="8"/>
      <c r="T321" s="5"/>
      <c r="U321" s="8"/>
      <c r="V321" s="8"/>
      <c r="W321" s="8"/>
      <c r="X321" s="5"/>
      <c r="Y321" s="8"/>
      <c r="Z321" s="8"/>
      <c r="AA321" s="8"/>
      <c r="AB321" s="5"/>
      <c r="AC321" s="8"/>
      <c r="AD321" s="8"/>
      <c r="AE321" s="8"/>
      <c r="AF321" s="5"/>
      <c r="AG321" s="8"/>
      <c r="AH321" s="8"/>
      <c r="AI321" s="8"/>
      <c r="AJ321" s="5"/>
      <c r="AK321" s="8"/>
      <c r="AL321" s="8"/>
      <c r="AM321" s="8"/>
      <c r="AN321" s="5"/>
      <c r="AO321" s="8"/>
      <c r="AP321" s="8"/>
      <c r="AQ321" s="8"/>
      <c r="AR321" s="5"/>
      <c r="AS321" s="8"/>
      <c r="AT321" s="8"/>
      <c r="AU321" s="8"/>
      <c r="AV321" s="5"/>
      <c r="AW321" s="8"/>
      <c r="AX321" s="8"/>
      <c r="AY321" s="8"/>
      <c r="AZ321" s="5"/>
      <c r="BA321" s="8"/>
      <c r="BB321" s="8"/>
      <c r="BC321" s="8"/>
      <c r="BD321" s="5"/>
      <c r="BE321" s="8"/>
      <c r="BF321" s="8"/>
      <c r="BG321" s="8"/>
      <c r="BH321" s="5"/>
      <c r="BI321" s="8"/>
      <c r="BJ321" s="8"/>
      <c r="BK321" s="8"/>
      <c r="BL321" s="5"/>
      <c r="BM321" s="8"/>
      <c r="BN321" s="8"/>
      <c r="BO321" s="8"/>
      <c r="BP321" s="5"/>
      <c r="BQ321" s="8"/>
      <c r="BR321" s="8"/>
      <c r="BS321" s="8"/>
      <c r="BT321" s="5"/>
      <c r="BU321" s="8"/>
      <c r="BV321" s="8"/>
      <c r="BW321" s="8"/>
      <c r="BX321" s="5"/>
      <c r="BY321" s="8"/>
      <c r="BZ321" s="8"/>
      <c r="CA321" s="8"/>
      <c r="CB321" s="5"/>
    </row>
    <row r="322" spans="2:146">
      <c r="B322" s="8"/>
      <c r="C322" s="8"/>
      <c r="D322" s="5"/>
      <c r="E322" s="8"/>
      <c r="F322" s="8"/>
      <c r="G322" s="8"/>
      <c r="H322" s="5"/>
      <c r="I322" s="8"/>
      <c r="J322" s="8"/>
      <c r="K322" s="8"/>
      <c r="L322" s="5"/>
      <c r="M322" s="8"/>
      <c r="N322" s="8"/>
      <c r="O322" s="8"/>
      <c r="P322" s="5"/>
      <c r="Q322" s="8"/>
      <c r="R322" s="8"/>
      <c r="S322" s="8"/>
      <c r="T322" s="5"/>
      <c r="U322" s="8"/>
      <c r="V322" s="8"/>
      <c r="W322" s="8"/>
      <c r="X322" s="5"/>
      <c r="Y322" s="8"/>
      <c r="Z322" s="8"/>
      <c r="AA322" s="8"/>
      <c r="AB322" s="5"/>
      <c r="AC322" s="8"/>
      <c r="AD322" s="8"/>
      <c r="AE322" s="8"/>
      <c r="AF322" s="5"/>
      <c r="AG322" s="8"/>
      <c r="AH322" s="8"/>
      <c r="AI322" s="8"/>
      <c r="AJ322" s="5"/>
      <c r="AK322" s="8"/>
      <c r="AL322" s="8"/>
      <c r="AM322" s="8"/>
      <c r="AN322" s="5"/>
      <c r="AO322" s="8"/>
      <c r="AP322" s="8"/>
      <c r="AQ322" s="8"/>
      <c r="AR322" s="5"/>
      <c r="AS322" s="8"/>
      <c r="AT322" s="8"/>
      <c r="AU322" s="8"/>
      <c r="AV322" s="5"/>
      <c r="AW322" s="8"/>
      <c r="AX322" s="8"/>
      <c r="AY322" s="8"/>
      <c r="AZ322" s="5"/>
      <c r="BA322" s="8"/>
      <c r="BB322" s="8"/>
      <c r="BC322" s="8"/>
      <c r="BD322" s="5"/>
      <c r="BE322" s="8"/>
      <c r="BF322" s="8"/>
      <c r="BG322" s="8"/>
      <c r="BH322" s="5"/>
      <c r="BI322" s="8"/>
      <c r="BJ322" s="8"/>
      <c r="BK322" s="8"/>
      <c r="BL322" s="5"/>
      <c r="BM322" s="8"/>
      <c r="BN322" s="8"/>
      <c r="BO322" s="8"/>
      <c r="BP322" s="5"/>
      <c r="BQ322" s="8"/>
      <c r="BR322" s="8"/>
      <c r="BS322" s="8"/>
      <c r="BT322" s="5"/>
      <c r="BU322" s="8"/>
      <c r="BV322" s="8"/>
      <c r="BW322" s="8"/>
      <c r="BX322" s="5"/>
      <c r="BY322" s="8"/>
      <c r="BZ322" s="8"/>
      <c r="CA322" s="8"/>
      <c r="CB322" s="5"/>
    </row>
    <row r="323" spans="2:146">
      <c r="B323" s="8"/>
      <c r="C323" s="10"/>
      <c r="D323" s="16"/>
      <c r="E323" s="8"/>
      <c r="F323" s="8"/>
      <c r="G323" s="10"/>
      <c r="H323" s="5"/>
      <c r="I323" s="8"/>
      <c r="J323" s="8"/>
      <c r="K323" s="10"/>
      <c r="L323" s="16"/>
      <c r="M323" s="8"/>
      <c r="N323" s="8"/>
      <c r="O323" s="10"/>
      <c r="P323" s="16"/>
      <c r="Q323" s="8"/>
      <c r="R323" s="8"/>
      <c r="S323" s="10"/>
      <c r="T323" s="16"/>
      <c r="U323" s="8"/>
      <c r="V323" s="8"/>
      <c r="W323" s="10"/>
      <c r="X323" s="16"/>
      <c r="Y323" s="8"/>
      <c r="Z323" s="8"/>
      <c r="AA323" s="10"/>
      <c r="AB323" s="16"/>
      <c r="AC323" s="8"/>
      <c r="AD323" s="8"/>
      <c r="AE323" s="10"/>
      <c r="AF323" s="16"/>
      <c r="AG323" s="8"/>
      <c r="AH323" s="8"/>
      <c r="AI323" s="10"/>
      <c r="AJ323" s="16"/>
      <c r="AK323" s="8"/>
      <c r="AL323" s="8"/>
      <c r="AM323" s="10"/>
      <c r="AN323" s="16"/>
      <c r="AO323" s="8"/>
      <c r="AP323" s="8"/>
      <c r="AQ323" s="10"/>
      <c r="AR323" s="16"/>
      <c r="AS323" s="8"/>
      <c r="AT323" s="8"/>
      <c r="AU323" s="10"/>
      <c r="AV323" s="16"/>
      <c r="AW323" s="8"/>
      <c r="AX323" s="8"/>
      <c r="AY323" s="10"/>
      <c r="AZ323" s="16"/>
      <c r="BA323" s="8"/>
      <c r="BB323" s="8"/>
      <c r="BC323" s="10"/>
      <c r="BD323" s="16"/>
      <c r="BE323" s="8"/>
      <c r="BF323" s="8"/>
      <c r="BG323" s="10"/>
      <c r="BH323" s="16"/>
      <c r="BI323" s="8"/>
      <c r="BJ323" s="8"/>
      <c r="BK323" s="10"/>
      <c r="BL323" s="16"/>
      <c r="BM323" s="8"/>
      <c r="BN323" s="8"/>
      <c r="BO323" s="10"/>
      <c r="BP323" s="16"/>
      <c r="BQ323" s="8"/>
      <c r="BR323" s="8"/>
      <c r="BS323" s="10"/>
      <c r="BT323" s="16"/>
      <c r="BU323" s="8"/>
      <c r="BV323" s="8"/>
      <c r="BW323" s="10"/>
      <c r="BX323" s="16"/>
      <c r="BY323" s="8"/>
      <c r="BZ323" s="8"/>
      <c r="CA323" s="10"/>
      <c r="CB323" s="16"/>
    </row>
    <row r="324" spans="2:146">
      <c r="B324" s="8"/>
      <c r="C324" s="8"/>
      <c r="D324" s="5"/>
      <c r="E324" s="8"/>
      <c r="F324" s="8"/>
      <c r="G324" s="8"/>
      <c r="H324" s="5"/>
      <c r="I324" s="8"/>
      <c r="J324" s="8"/>
      <c r="K324" s="8"/>
      <c r="L324" s="5"/>
      <c r="M324" s="8"/>
      <c r="N324" s="8"/>
      <c r="O324" s="8"/>
      <c r="P324" s="5"/>
      <c r="Q324" s="8"/>
      <c r="R324" s="8"/>
      <c r="S324" s="8"/>
      <c r="T324" s="5"/>
      <c r="U324" s="8"/>
      <c r="V324" s="8"/>
      <c r="W324" s="8"/>
      <c r="X324" s="5"/>
      <c r="Y324" s="8"/>
      <c r="Z324" s="8"/>
      <c r="AA324" s="8"/>
      <c r="AB324" s="5"/>
      <c r="AC324" s="8"/>
      <c r="AD324" s="8"/>
      <c r="AE324" s="8"/>
      <c r="AF324" s="5"/>
      <c r="AG324" s="8"/>
      <c r="AH324" s="8"/>
      <c r="AI324" s="8"/>
      <c r="AJ324" s="5"/>
      <c r="AK324" s="8"/>
      <c r="AL324" s="8"/>
      <c r="AM324" s="8"/>
      <c r="AN324" s="5"/>
      <c r="AO324" s="8"/>
      <c r="AP324" s="8"/>
      <c r="AQ324" s="8"/>
      <c r="AR324" s="5"/>
      <c r="AS324" s="8"/>
      <c r="AT324" s="8"/>
      <c r="AU324" s="8"/>
      <c r="AV324" s="5"/>
      <c r="AW324" s="8"/>
      <c r="AX324" s="8"/>
      <c r="AY324" s="8"/>
      <c r="AZ324" s="5"/>
      <c r="BA324" s="8"/>
      <c r="BB324" s="8"/>
      <c r="BC324" s="8"/>
      <c r="BD324" s="5"/>
      <c r="BE324" s="8"/>
      <c r="BF324" s="8"/>
      <c r="BG324" s="8"/>
      <c r="BH324" s="5"/>
      <c r="BI324" s="8"/>
      <c r="BJ324" s="8"/>
      <c r="BK324" s="8"/>
      <c r="BL324" s="5"/>
      <c r="BM324" s="8"/>
      <c r="BN324" s="8"/>
      <c r="BO324" s="8"/>
      <c r="BP324" s="5"/>
      <c r="BQ324" s="8"/>
      <c r="BR324" s="8"/>
      <c r="BS324" s="8"/>
      <c r="BT324" s="5"/>
      <c r="BU324" s="8"/>
      <c r="BV324" s="8"/>
      <c r="BW324" s="8"/>
      <c r="BX324" s="5"/>
      <c r="BY324" s="8"/>
      <c r="BZ324" s="8"/>
      <c r="CA324" s="8"/>
      <c r="CB324" s="5"/>
    </row>
    <row r="325" spans="2:146">
      <c r="B325" s="8"/>
      <c r="C325" s="8"/>
      <c r="D325" s="5"/>
      <c r="E325" s="8"/>
      <c r="F325" s="8"/>
      <c r="G325" s="8"/>
      <c r="H325" s="5"/>
      <c r="I325" s="8"/>
      <c r="J325" s="8"/>
      <c r="K325" s="8"/>
      <c r="L325" s="5"/>
      <c r="M325" s="8"/>
      <c r="N325" s="8"/>
      <c r="O325" s="8"/>
      <c r="P325" s="5"/>
      <c r="Q325" s="8"/>
      <c r="R325" s="8"/>
      <c r="S325" s="8"/>
      <c r="T325" s="5"/>
      <c r="U325" s="8"/>
      <c r="V325" s="8"/>
      <c r="W325" s="8"/>
      <c r="X325" s="5"/>
      <c r="Y325" s="8"/>
      <c r="Z325" s="8"/>
      <c r="AA325" s="8"/>
      <c r="AB325" s="5"/>
      <c r="AC325" s="8"/>
      <c r="AD325" s="8"/>
      <c r="AE325" s="8"/>
      <c r="AF325" s="5"/>
      <c r="AG325" s="8"/>
      <c r="AH325" s="8"/>
      <c r="AI325" s="8"/>
      <c r="AJ325" s="5"/>
      <c r="AK325" s="8"/>
      <c r="AL325" s="8"/>
      <c r="AM325" s="8"/>
      <c r="AN325" s="5"/>
      <c r="AO325" s="8"/>
      <c r="AP325" s="8"/>
      <c r="AQ325" s="8"/>
      <c r="AR325" s="5"/>
      <c r="AS325" s="8"/>
      <c r="AT325" s="8"/>
      <c r="AU325" s="8"/>
      <c r="AV325" s="5"/>
      <c r="AW325" s="8"/>
      <c r="AX325" s="8"/>
      <c r="AY325" s="8"/>
      <c r="AZ325" s="5"/>
      <c r="BA325" s="8"/>
      <c r="BB325" s="8"/>
      <c r="BC325" s="8"/>
      <c r="BD325" s="5"/>
      <c r="BE325" s="8"/>
      <c r="BF325" s="8"/>
      <c r="BG325" s="8"/>
      <c r="BH325" s="5"/>
      <c r="BI325" s="8"/>
      <c r="BJ325" s="8"/>
      <c r="BK325" s="8"/>
      <c r="BL325" s="5"/>
      <c r="BM325" s="8"/>
      <c r="BN325" s="8"/>
      <c r="BO325" s="8"/>
      <c r="BP325" s="5"/>
      <c r="BQ325" s="8"/>
      <c r="BR325" s="8"/>
      <c r="BS325" s="8"/>
      <c r="BT325" s="5"/>
      <c r="BU325" s="8"/>
      <c r="BV325" s="8"/>
      <c r="BW325" s="8"/>
      <c r="BX325" s="5"/>
      <c r="BY325" s="8"/>
      <c r="BZ325" s="8"/>
      <c r="CA325" s="8"/>
      <c r="CB325" s="5"/>
    </row>
    <row r="326" spans="2:146">
      <c r="B326" s="8"/>
      <c r="C326" s="8"/>
      <c r="D326" s="5"/>
      <c r="E326" s="8"/>
      <c r="F326" s="8"/>
      <c r="G326" s="8"/>
      <c r="H326" s="5"/>
      <c r="I326" s="8"/>
      <c r="J326" s="8"/>
      <c r="K326" s="8"/>
      <c r="L326" s="5"/>
      <c r="M326" s="8"/>
      <c r="N326" s="8"/>
      <c r="O326" s="8"/>
      <c r="P326" s="5"/>
      <c r="Q326" s="8"/>
      <c r="R326" s="8"/>
      <c r="S326" s="8"/>
      <c r="T326" s="5"/>
      <c r="U326" s="8"/>
      <c r="V326" s="8"/>
      <c r="W326" s="8"/>
      <c r="X326" s="5"/>
      <c r="Y326" s="8"/>
      <c r="Z326" s="8"/>
      <c r="AA326" s="8"/>
      <c r="AB326" s="5"/>
      <c r="AC326" s="8"/>
      <c r="AD326" s="8"/>
      <c r="AE326" s="8"/>
      <c r="AF326" s="5"/>
      <c r="AG326" s="8"/>
      <c r="AH326" s="8"/>
      <c r="AI326" s="8"/>
      <c r="AJ326" s="5"/>
      <c r="AK326" s="8"/>
      <c r="AL326" s="8"/>
      <c r="AM326" s="8"/>
      <c r="AN326" s="5"/>
      <c r="AO326" s="8"/>
      <c r="AP326" s="8"/>
      <c r="AQ326" s="8"/>
      <c r="AR326" s="5"/>
      <c r="AS326" s="8"/>
      <c r="AT326" s="8"/>
      <c r="AU326" s="8"/>
      <c r="AV326" s="5"/>
      <c r="AW326" s="8"/>
      <c r="AX326" s="8"/>
      <c r="AY326" s="8"/>
      <c r="AZ326" s="5"/>
      <c r="BA326" s="8"/>
      <c r="BB326" s="8"/>
      <c r="BC326" s="8"/>
      <c r="BD326" s="5"/>
      <c r="BE326" s="8"/>
      <c r="BF326" s="8"/>
      <c r="BG326" s="8"/>
      <c r="BH326" s="5"/>
      <c r="BI326" s="8"/>
      <c r="BJ326" s="8"/>
      <c r="BK326" s="8"/>
      <c r="BL326" s="5"/>
      <c r="BM326" s="8"/>
      <c r="BN326" s="8"/>
      <c r="BO326" s="8"/>
      <c r="BP326" s="5"/>
      <c r="BQ326" s="8"/>
      <c r="BR326" s="8"/>
      <c r="BS326" s="8"/>
      <c r="BT326" s="5"/>
      <c r="BU326" s="8"/>
      <c r="BV326" s="8"/>
      <c r="BW326" s="8"/>
      <c r="BX326" s="5"/>
      <c r="BY326" s="8"/>
      <c r="BZ326" s="8"/>
      <c r="CA326" s="8"/>
      <c r="CB326" s="5"/>
    </row>
    <row r="327" spans="2:146">
      <c r="B327" s="8"/>
      <c r="C327" s="8"/>
      <c r="D327" s="5"/>
      <c r="E327" s="8"/>
      <c r="F327" s="8"/>
      <c r="G327" s="8"/>
      <c r="H327" s="5"/>
      <c r="I327" s="8"/>
      <c r="J327" s="8"/>
      <c r="K327" s="8"/>
      <c r="L327" s="5"/>
      <c r="M327" s="8"/>
      <c r="N327" s="8"/>
      <c r="O327" s="8"/>
      <c r="P327" s="5"/>
      <c r="Q327" s="8"/>
      <c r="R327" s="8"/>
      <c r="S327" s="8"/>
      <c r="T327" s="5"/>
      <c r="U327" s="8"/>
      <c r="V327" s="8"/>
      <c r="W327" s="8"/>
      <c r="X327" s="5"/>
      <c r="Y327" s="8"/>
      <c r="Z327" s="8"/>
      <c r="AA327" s="8"/>
      <c r="AB327" s="5"/>
      <c r="AC327" s="8"/>
      <c r="AD327" s="8"/>
      <c r="AE327" s="8"/>
      <c r="AF327" s="5"/>
      <c r="AG327" s="8"/>
      <c r="AH327" s="8"/>
      <c r="AI327" s="8"/>
      <c r="AJ327" s="5"/>
      <c r="AK327" s="8"/>
      <c r="AL327" s="8"/>
      <c r="AM327" s="8"/>
      <c r="AN327" s="5"/>
      <c r="AO327" s="8"/>
      <c r="AP327" s="8"/>
      <c r="AQ327" s="8"/>
      <c r="AR327" s="5"/>
      <c r="AS327" s="8"/>
      <c r="AT327" s="8"/>
      <c r="AU327" s="8"/>
      <c r="AV327" s="5"/>
      <c r="AW327" s="8"/>
      <c r="AX327" s="8"/>
      <c r="AY327" s="8"/>
      <c r="AZ327" s="5"/>
      <c r="BA327" s="8"/>
      <c r="BB327" s="8"/>
      <c r="BC327" s="8"/>
      <c r="BD327" s="5"/>
      <c r="BE327" s="8"/>
      <c r="BF327" s="8"/>
      <c r="BG327" s="8"/>
      <c r="BH327" s="5"/>
      <c r="BI327" s="8"/>
      <c r="BJ327" s="8"/>
      <c r="BK327" s="8"/>
      <c r="BL327" s="5"/>
      <c r="BM327" s="8"/>
      <c r="BN327" s="8"/>
      <c r="BO327" s="8"/>
      <c r="BP327" s="5"/>
      <c r="BQ327" s="8"/>
      <c r="BR327" s="8"/>
      <c r="BS327" s="8"/>
      <c r="BT327" s="5"/>
      <c r="BU327" s="8"/>
      <c r="BV327" s="8"/>
      <c r="BW327" s="8"/>
      <c r="BX327" s="5"/>
      <c r="BY327" s="8"/>
      <c r="BZ327" s="8"/>
      <c r="CA327" s="8"/>
      <c r="CB327" s="5"/>
    </row>
    <row r="328" spans="2:146">
      <c r="D328" s="5"/>
      <c r="H328" s="5"/>
      <c r="L328" s="5"/>
      <c r="P328" s="5"/>
      <c r="T328" s="5"/>
      <c r="X328" s="5"/>
      <c r="AB328" s="5"/>
      <c r="AF328" s="5"/>
      <c r="AJ328" s="5"/>
      <c r="AN328" s="17"/>
      <c r="AR328" s="5"/>
      <c r="AV328" s="5"/>
      <c r="AZ328" s="5"/>
      <c r="BD328" s="5"/>
      <c r="BH328" s="5"/>
      <c r="BL328" s="5"/>
      <c r="BP328" s="5"/>
      <c r="BT328" s="5"/>
      <c r="BX328" s="5"/>
      <c r="CB328" s="5"/>
    </row>
    <row r="329" spans="2:146">
      <c r="D329" s="4"/>
      <c r="H329" s="4"/>
      <c r="L329" s="4"/>
      <c r="P329" s="4"/>
      <c r="T329" s="4"/>
      <c r="X329" s="4"/>
      <c r="AB329" s="4"/>
      <c r="AF329" s="4"/>
      <c r="AJ329" s="4"/>
      <c r="AN329" s="4"/>
      <c r="AR329" s="4"/>
      <c r="AV329" s="4"/>
      <c r="AZ329" s="4"/>
      <c r="BD329" s="4"/>
      <c r="BH329" s="4"/>
      <c r="BL329" s="4"/>
      <c r="BP329" s="4"/>
      <c r="BT329" s="4"/>
      <c r="BX329" s="4"/>
      <c r="CB329" s="4"/>
      <c r="EB329" s="8"/>
      <c r="EC329" s="8"/>
      <c r="ED329" s="8"/>
      <c r="EF329" s="8"/>
      <c r="EJ329" s="8"/>
      <c r="EK329" s="8"/>
      <c r="EL329" s="8"/>
      <c r="EN329" s="8"/>
      <c r="EO329" s="8"/>
      <c r="EP329" s="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L-SECTION</vt:lpstr>
      <vt:lpstr>C-SECTION</vt:lpstr>
      <vt:lpstr>'C-SECTION'!TUNGAON1_12</vt:lpstr>
    </vt:vector>
  </TitlesOfParts>
  <Company>Srinidhi Computes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</dc:creator>
  <cp:lastModifiedBy>Rakesh RAO</cp:lastModifiedBy>
  <cp:lastPrinted>2005-04-29T13:23:39Z</cp:lastPrinted>
  <dcterms:created xsi:type="dcterms:W3CDTF">2003-06-30T19:02:31Z</dcterms:created>
  <dcterms:modified xsi:type="dcterms:W3CDTF">2025-09-05T04:12:04Z</dcterms:modified>
</cp:coreProperties>
</file>