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rojects\Workshop\Dredging_Conference_2023\"/>
    </mc:Choice>
  </mc:AlternateContent>
  <xr:revisionPtr revIDLastSave="0" documentId="13_ncr:1_{BA34ABFB-F917-4D9E-ABDF-C2E920E84CE4}" xr6:coauthVersionLast="47" xr6:coauthVersionMax="47" xr10:uidLastSave="{00000000-0000-0000-0000-000000000000}"/>
  <bookViews>
    <workbookView xWindow="-108" yWindow="-108" windowWidth="23256" windowHeight="12456" activeTab="4" xr2:uid="{915E023B-B8F6-4798-ABB5-D4CDB06C335D}"/>
  </bookViews>
  <sheets>
    <sheet name="MBH-B" sheetId="1" r:id="rId1"/>
    <sheet name="MBH-F" sheetId="2" r:id="rId2"/>
    <sheet name="MBH-G" sheetId="3" r:id="rId3"/>
    <sheet name="MBH-H" sheetId="4" r:id="rId4"/>
    <sheet name="MBH-I" sheetId="5" r:id="rId5"/>
    <sheet name="MBH-J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6" l="1"/>
  <c r="F11" i="6"/>
  <c r="F12" i="6"/>
  <c r="F13" i="6"/>
  <c r="F14" i="6"/>
  <c r="F15" i="6"/>
  <c r="F16" i="6"/>
  <c r="F17" i="6"/>
  <c r="F18" i="6"/>
  <c r="F19" i="6"/>
  <c r="F20" i="6"/>
  <c r="F21" i="6"/>
  <c r="F22" i="6"/>
  <c r="F9" i="6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9" i="5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9" i="4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9" i="3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9" i="2"/>
  <c r="F20" i="1"/>
  <c r="F21" i="1"/>
  <c r="F22" i="1"/>
  <c r="F16" i="1"/>
  <c r="F17" i="1"/>
  <c r="F18" i="1"/>
  <c r="F19" i="1"/>
  <c r="F15" i="1"/>
  <c r="F11" i="1"/>
  <c r="F12" i="1"/>
  <c r="F13" i="1"/>
  <c r="F14" i="1"/>
  <c r="F10" i="1"/>
  <c r="F9" i="1"/>
</calcChain>
</file>

<file path=xl/sharedStrings.xml><?xml version="1.0" encoding="utf-8"?>
<sst xmlns="http://schemas.openxmlformats.org/spreadsheetml/2006/main" count="247" uniqueCount="37">
  <si>
    <t>Sea Bed level</t>
  </si>
  <si>
    <t>Borehole depth</t>
  </si>
  <si>
    <t>Geotechnical Description</t>
  </si>
  <si>
    <t>SM</t>
  </si>
  <si>
    <t>Greyish yellow Medium to Dense Silty 'SAND' with Gravel and Small CORAL pieces</t>
  </si>
  <si>
    <t>MBH-B</t>
  </si>
  <si>
    <t>SP</t>
  </si>
  <si>
    <t>GP</t>
  </si>
  <si>
    <t>Greyish Yellow Medium to Dense Silty 'SAND' with Gravel and Small CORAL pieces</t>
  </si>
  <si>
    <t>Greyish Yellow Medium to Dense Silty Sandy with poorly graded Gravel with Small CORAL pieces</t>
  </si>
  <si>
    <t>Greyish Yellow Medium Dense Silty Poorly Graded 'SAND' with Small CORAL pieces</t>
  </si>
  <si>
    <t>GM</t>
  </si>
  <si>
    <t>Greyish Yellow Dense to Very Dense Silty Sandy 'GRAVEL' with small CORAL Rock Pieces</t>
  </si>
  <si>
    <t>Greyish Yellow Medium Dense Silty poorly graded 'SAND' with Gravel and Small CORAL pieces</t>
  </si>
  <si>
    <t>Greyish Yellow Medium Dense Silty Sandy 'GRAVEL' with small CORAL Rock Pieces</t>
  </si>
  <si>
    <t>Greyish Yellow Medium Dense Silty Sandy poorly graded 'GRAVEL' with Small CORAL pieces</t>
  </si>
  <si>
    <t>Greyish Yellow Medium to Very Dense Silty 'SAND' with Gravel and Small CORAL pieces</t>
  </si>
  <si>
    <t>Greyish Yellow Very Dense Silty Sandy poorly graded 'GRAVEL' with small CORAL Pieces</t>
  </si>
  <si>
    <t>Greyish Yellow Dense Silty Sandy 'GRAVEL' with small CORAL pieces</t>
  </si>
  <si>
    <t>MBH-F</t>
  </si>
  <si>
    <t>MBH-G</t>
  </si>
  <si>
    <t>MBH-H</t>
  </si>
  <si>
    <t>MBH-I</t>
  </si>
  <si>
    <t>Greyish Yellow Medium Dense Silty Poorly Graded 'SAND' with Gravel and small CORAL pieces</t>
  </si>
  <si>
    <t>Greyish Yellow Dense Silty Poorly Graded 'SAND' with Gravel and small CORAL pieces</t>
  </si>
  <si>
    <t>Greyish Yellow Medium Dense Silty 'SAND' with Gravel and Small CORAL pieces</t>
  </si>
  <si>
    <t>CR%</t>
  </si>
  <si>
    <t>RQD%</t>
  </si>
  <si>
    <t>Bore-Hole Coordinates</t>
  </si>
  <si>
    <t>Northing</t>
  </si>
  <si>
    <t>Easting</t>
  </si>
  <si>
    <t>Bore Hole Number</t>
  </si>
  <si>
    <t>Depth from chart datum</t>
  </si>
  <si>
    <t>SPT</t>
  </si>
  <si>
    <t>Soil classification</t>
  </si>
  <si>
    <t>MBH-J</t>
  </si>
  <si>
    <t>Remarks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</si>
</sst>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_);_(* \(#,##0.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b/>
      <sz val="14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43" fontId="4" fillId="0" borderId="0" xfId="1" applyFont="1" applyAlignment="1">
      <alignment horizontal="center"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164" fontId="4" fillId="0" borderId="0" xfId="1" applyNumberFormat="1" applyFont="1" applyAlignment="1">
      <alignment horizontal="center" vertical="center"/>
    </xf>
    <xf numFmtId="0" fontId="4" fillId="0" borderId="0" xfId="0" applyFont="1" applyAlignment="1">
      <alignment vertical="top" wrapText="1"/>
    </xf>
    <xf numFmtId="164" fontId="4" fillId="0" borderId="0" xfId="1" applyNumberFormat="1" applyFont="1"/>
    <xf numFmtId="0" fontId="4" fillId="0" borderId="0" xfId="0" applyFont="1" applyAlignment="1">
      <alignment vertical="center" wrapText="1"/>
    </xf>
    <xf numFmtId="164" fontId="4" fillId="0" borderId="0" xfId="1" applyNumberFormat="1" applyFont="1" applyAlignment="1">
      <alignment vertical="center"/>
    </xf>
    <xf numFmtId="43" fontId="4" fillId="0" borderId="0" xfId="1" applyFont="1"/>
    <xf numFmtId="0" fontId="7" fillId="0" borderId="0" xfId="0" applyFont="1" applyAlignment="1">
      <alignment horizontal="center"/>
    </xf>
    <xf numFmtId="2" fontId="4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82774-E3B2-4638-94A2-A9BBBB402BD4}">
  <dimension ref="B2:K22"/>
  <sheetViews>
    <sheetView workbookViewId="0">
      <selection activeCell="D4" sqref="D4:D5"/>
    </sheetView>
  </sheetViews>
  <sheetFormatPr defaultRowHeight="14.4" x14ac:dyDescent="0.3"/>
  <cols>
    <col min="2" max="2" width="22.44140625" customWidth="1"/>
    <col min="3" max="3" width="10.44140625" customWidth="1"/>
    <col min="4" max="4" width="20.77734375" customWidth="1"/>
    <col min="5" max="5" width="18.109375" customWidth="1"/>
    <col min="6" max="6" width="21.77734375" customWidth="1"/>
    <col min="7" max="7" width="7" customWidth="1"/>
    <col min="8" max="8" width="8.109375" customWidth="1"/>
    <col min="9" max="9" width="7.33203125" customWidth="1"/>
    <col min="10" max="10" width="17.109375" customWidth="1"/>
    <col min="11" max="11" width="40.44140625" customWidth="1"/>
  </cols>
  <sheetData>
    <row r="2" spans="2:11" ht="18" x14ac:dyDescent="0.35">
      <c r="B2" s="2" t="s">
        <v>31</v>
      </c>
      <c r="C2" s="5"/>
      <c r="D2" s="17" t="s">
        <v>5</v>
      </c>
    </row>
    <row r="4" spans="2:11" x14ac:dyDescent="0.3">
      <c r="B4" s="2" t="s">
        <v>28</v>
      </c>
      <c r="C4" s="3" t="s">
        <v>30</v>
      </c>
      <c r="D4" s="18">
        <v>321537.28029999998</v>
      </c>
    </row>
    <row r="5" spans="2:11" x14ac:dyDescent="0.3">
      <c r="C5" s="3" t="s">
        <v>29</v>
      </c>
      <c r="D5" s="18">
        <v>466228.83730000001</v>
      </c>
    </row>
    <row r="7" spans="2:11" x14ac:dyDescent="0.3">
      <c r="B7" s="2" t="s">
        <v>0</v>
      </c>
      <c r="D7" s="4">
        <v>1.5</v>
      </c>
    </row>
    <row r="8" spans="2:11" x14ac:dyDescent="0.3">
      <c r="E8" s="6" t="s">
        <v>1</v>
      </c>
      <c r="F8" s="6" t="s">
        <v>32</v>
      </c>
      <c r="G8" s="6" t="s">
        <v>26</v>
      </c>
      <c r="H8" s="6" t="s">
        <v>27</v>
      </c>
      <c r="I8" s="6" t="s">
        <v>33</v>
      </c>
      <c r="J8" s="6" t="s">
        <v>34</v>
      </c>
      <c r="K8" s="6" t="s">
        <v>2</v>
      </c>
    </row>
    <row r="9" spans="2:11" ht="28.8" x14ac:dyDescent="0.3">
      <c r="E9" s="7">
        <v>1.5</v>
      </c>
      <c r="F9" s="7">
        <f>$D$7+E9</f>
        <v>3</v>
      </c>
      <c r="G9" s="8">
        <v>0</v>
      </c>
      <c r="H9" s="9">
        <v>0</v>
      </c>
      <c r="I9" s="9">
        <v>20</v>
      </c>
      <c r="J9" s="9" t="s">
        <v>3</v>
      </c>
      <c r="K9" s="10" t="s">
        <v>4</v>
      </c>
    </row>
    <row r="10" spans="2:11" ht="28.8" x14ac:dyDescent="0.3">
      <c r="E10" s="7">
        <v>3</v>
      </c>
      <c r="F10" s="7">
        <f>$D$7+E10</f>
        <v>4.5</v>
      </c>
      <c r="G10" s="8">
        <v>0</v>
      </c>
      <c r="H10" s="9">
        <v>0</v>
      </c>
      <c r="I10" s="9">
        <v>31</v>
      </c>
      <c r="J10" s="9" t="s">
        <v>3</v>
      </c>
      <c r="K10" s="10" t="s">
        <v>4</v>
      </c>
    </row>
    <row r="11" spans="2:11" ht="28.8" x14ac:dyDescent="0.3">
      <c r="E11" s="7">
        <v>4.5</v>
      </c>
      <c r="F11" s="7">
        <f t="shared" ref="F11:F22" si="0">$D$7+E11</f>
        <v>6</v>
      </c>
      <c r="G11" s="8">
        <v>0</v>
      </c>
      <c r="H11" s="9">
        <v>0</v>
      </c>
      <c r="I11" s="9">
        <v>38</v>
      </c>
      <c r="J11" s="9" t="s">
        <v>3</v>
      </c>
      <c r="K11" s="10" t="s">
        <v>4</v>
      </c>
    </row>
    <row r="12" spans="2:11" ht="28.8" x14ac:dyDescent="0.3">
      <c r="E12" s="7">
        <v>6</v>
      </c>
      <c r="F12" s="7">
        <f t="shared" si="0"/>
        <v>7.5</v>
      </c>
      <c r="G12" s="8">
        <v>0</v>
      </c>
      <c r="H12" s="9">
        <v>0</v>
      </c>
      <c r="I12" s="9">
        <v>20</v>
      </c>
      <c r="J12" s="9" t="s">
        <v>3</v>
      </c>
      <c r="K12" s="10" t="s">
        <v>4</v>
      </c>
    </row>
    <row r="13" spans="2:11" ht="28.8" x14ac:dyDescent="0.3">
      <c r="E13" s="7">
        <v>7.5</v>
      </c>
      <c r="F13" s="7">
        <f t="shared" si="0"/>
        <v>9</v>
      </c>
      <c r="G13" s="8">
        <v>0</v>
      </c>
      <c r="H13" s="9">
        <v>0</v>
      </c>
      <c r="I13" s="9">
        <v>16</v>
      </c>
      <c r="J13" s="9" t="s">
        <v>3</v>
      </c>
      <c r="K13" s="10" t="s">
        <v>4</v>
      </c>
    </row>
    <row r="14" spans="2:11" ht="28.8" x14ac:dyDescent="0.3">
      <c r="E14" s="7">
        <v>9</v>
      </c>
      <c r="F14" s="7">
        <f t="shared" si="0"/>
        <v>10.5</v>
      </c>
      <c r="G14" s="8">
        <v>0</v>
      </c>
      <c r="H14" s="9">
        <v>0</v>
      </c>
      <c r="I14" s="9">
        <v>20</v>
      </c>
      <c r="J14" s="9" t="s">
        <v>3</v>
      </c>
      <c r="K14" s="10" t="s">
        <v>4</v>
      </c>
    </row>
    <row r="15" spans="2:11" ht="28.8" x14ac:dyDescent="0.3">
      <c r="E15" s="7">
        <v>10.5</v>
      </c>
      <c r="F15" s="7">
        <f t="shared" si="0"/>
        <v>12</v>
      </c>
      <c r="G15" s="8">
        <v>0</v>
      </c>
      <c r="H15" s="9">
        <v>0</v>
      </c>
      <c r="I15" s="9">
        <v>18</v>
      </c>
      <c r="J15" s="9" t="s">
        <v>3</v>
      </c>
      <c r="K15" s="10" t="s">
        <v>4</v>
      </c>
    </row>
    <row r="16" spans="2:11" ht="28.8" x14ac:dyDescent="0.3">
      <c r="E16" s="7">
        <v>12</v>
      </c>
      <c r="F16" s="7">
        <f t="shared" si="0"/>
        <v>13.5</v>
      </c>
      <c r="G16" s="8">
        <v>0</v>
      </c>
      <c r="H16" s="9">
        <v>0</v>
      </c>
      <c r="I16" s="9">
        <v>14</v>
      </c>
      <c r="J16" s="9" t="s">
        <v>3</v>
      </c>
      <c r="K16" s="10" t="s">
        <v>4</v>
      </c>
    </row>
    <row r="17" spans="5:11" ht="28.8" x14ac:dyDescent="0.3">
      <c r="E17" s="7">
        <v>13.5</v>
      </c>
      <c r="F17" s="7">
        <f t="shared" si="0"/>
        <v>15</v>
      </c>
      <c r="G17" s="8">
        <v>0</v>
      </c>
      <c r="H17" s="9">
        <v>0</v>
      </c>
      <c r="I17" s="9">
        <v>16</v>
      </c>
      <c r="J17" s="9" t="s">
        <v>3</v>
      </c>
      <c r="K17" s="10" t="s">
        <v>4</v>
      </c>
    </row>
    <row r="18" spans="5:11" ht="28.8" x14ac:dyDescent="0.3">
      <c r="E18" s="7">
        <v>15</v>
      </c>
      <c r="F18" s="7">
        <f t="shared" si="0"/>
        <v>16.5</v>
      </c>
      <c r="G18" s="8">
        <v>0</v>
      </c>
      <c r="H18" s="9">
        <v>0</v>
      </c>
      <c r="I18" s="9">
        <v>20</v>
      </c>
      <c r="J18" s="9" t="s">
        <v>3</v>
      </c>
      <c r="K18" s="10" t="s">
        <v>4</v>
      </c>
    </row>
    <row r="19" spans="5:11" ht="28.8" x14ac:dyDescent="0.3">
      <c r="E19" s="7">
        <v>16.5</v>
      </c>
      <c r="F19" s="7">
        <f t="shared" si="0"/>
        <v>18</v>
      </c>
      <c r="G19" s="8">
        <v>0</v>
      </c>
      <c r="H19" s="9">
        <v>0</v>
      </c>
      <c r="I19" s="9">
        <v>21</v>
      </c>
      <c r="J19" s="9" t="s">
        <v>3</v>
      </c>
      <c r="K19" s="10" t="s">
        <v>4</v>
      </c>
    </row>
    <row r="20" spans="5:11" ht="28.8" x14ac:dyDescent="0.3">
      <c r="E20" s="7">
        <v>18</v>
      </c>
      <c r="F20" s="7">
        <f t="shared" si="0"/>
        <v>19.5</v>
      </c>
      <c r="G20" s="8">
        <v>0</v>
      </c>
      <c r="H20" s="9">
        <v>0</v>
      </c>
      <c r="I20" s="9">
        <v>14</v>
      </c>
      <c r="J20" s="9" t="s">
        <v>6</v>
      </c>
      <c r="K20" s="10" t="s">
        <v>8</v>
      </c>
    </row>
    <row r="21" spans="5:11" ht="28.8" x14ac:dyDescent="0.3">
      <c r="E21" s="7">
        <v>19.5</v>
      </c>
      <c r="F21" s="7">
        <f t="shared" si="0"/>
        <v>21</v>
      </c>
      <c r="G21" s="8">
        <v>0</v>
      </c>
      <c r="H21" s="9">
        <v>0</v>
      </c>
      <c r="I21" s="9">
        <v>21</v>
      </c>
      <c r="J21" s="9" t="s">
        <v>6</v>
      </c>
      <c r="K21" s="10" t="s">
        <v>8</v>
      </c>
    </row>
    <row r="22" spans="5:11" ht="43.2" x14ac:dyDescent="0.3">
      <c r="E22" s="7">
        <v>21</v>
      </c>
      <c r="F22" s="7">
        <f t="shared" si="0"/>
        <v>22.5</v>
      </c>
      <c r="G22" s="8">
        <v>0</v>
      </c>
      <c r="H22" s="9">
        <v>0</v>
      </c>
      <c r="I22" s="9">
        <v>20</v>
      </c>
      <c r="J22" s="9" t="s">
        <v>7</v>
      </c>
      <c r="K22" s="10" t="s">
        <v>9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077F6-6AB4-4647-8F7D-57B1261D8E28}">
  <dimension ref="B2:K22"/>
  <sheetViews>
    <sheetView workbookViewId="0">
      <selection activeCell="D4" sqref="D4:D5"/>
    </sheetView>
  </sheetViews>
  <sheetFormatPr defaultRowHeight="14.4" x14ac:dyDescent="0.3"/>
  <cols>
    <col min="2" max="2" width="20.109375" customWidth="1"/>
    <col min="3" max="3" width="14" customWidth="1"/>
    <col min="4" max="4" width="12.21875" customWidth="1"/>
    <col min="5" max="5" width="13.77734375" bestFit="1" customWidth="1"/>
    <col min="6" max="6" width="24.77734375" customWidth="1"/>
    <col min="7" max="7" width="11.5546875" customWidth="1"/>
    <col min="10" max="10" width="16.77734375" bestFit="1" customWidth="1"/>
    <col min="11" max="11" width="39.109375" customWidth="1"/>
  </cols>
  <sheetData>
    <row r="2" spans="2:11" ht="18" x14ac:dyDescent="0.35">
      <c r="B2" s="2" t="s">
        <v>31</v>
      </c>
      <c r="C2" s="4"/>
      <c r="D2" s="17" t="s">
        <v>19</v>
      </c>
    </row>
    <row r="4" spans="2:11" x14ac:dyDescent="0.3">
      <c r="B4" s="2" t="s">
        <v>28</v>
      </c>
      <c r="C4" s="3" t="s">
        <v>30</v>
      </c>
      <c r="D4" s="18">
        <v>321475.95620000002</v>
      </c>
    </row>
    <row r="5" spans="2:11" x14ac:dyDescent="0.3">
      <c r="C5" s="3" t="s">
        <v>29</v>
      </c>
      <c r="D5" s="18">
        <v>466348.76380000002</v>
      </c>
    </row>
    <row r="7" spans="2:11" x14ac:dyDescent="0.3">
      <c r="B7" s="2" t="s">
        <v>0</v>
      </c>
      <c r="D7" s="16">
        <v>3</v>
      </c>
    </row>
    <row r="8" spans="2:11" x14ac:dyDescent="0.3">
      <c r="E8" s="6" t="s">
        <v>1</v>
      </c>
      <c r="F8" s="6" t="s">
        <v>32</v>
      </c>
      <c r="G8" s="6" t="s">
        <v>26</v>
      </c>
      <c r="H8" s="6" t="s">
        <v>27</v>
      </c>
      <c r="I8" s="6" t="s">
        <v>33</v>
      </c>
      <c r="J8" s="6" t="s">
        <v>34</v>
      </c>
      <c r="K8" s="6" t="s">
        <v>2</v>
      </c>
    </row>
    <row r="9" spans="2:11" ht="28.8" x14ac:dyDescent="0.3">
      <c r="E9" s="7">
        <v>1.5</v>
      </c>
      <c r="F9" s="7">
        <f>$D$7+E9</f>
        <v>4.5</v>
      </c>
      <c r="G9" s="8">
        <v>0</v>
      </c>
      <c r="H9" s="9">
        <v>0</v>
      </c>
      <c r="I9" s="9">
        <v>14</v>
      </c>
      <c r="J9" s="9" t="s">
        <v>6</v>
      </c>
      <c r="K9" s="10" t="s">
        <v>10</v>
      </c>
    </row>
    <row r="10" spans="2:11" ht="28.8" x14ac:dyDescent="0.3">
      <c r="E10" s="7">
        <v>3</v>
      </c>
      <c r="F10" s="7">
        <f t="shared" ref="F10:F22" si="0">$D$7+E10</f>
        <v>6</v>
      </c>
      <c r="G10" s="8">
        <v>0</v>
      </c>
      <c r="H10" s="9">
        <v>0</v>
      </c>
      <c r="I10" s="9">
        <v>13</v>
      </c>
      <c r="J10" s="9" t="s">
        <v>6</v>
      </c>
      <c r="K10" s="10" t="s">
        <v>10</v>
      </c>
    </row>
    <row r="11" spans="2:11" ht="28.8" x14ac:dyDescent="0.3">
      <c r="E11" s="7">
        <v>4.5</v>
      </c>
      <c r="F11" s="7">
        <f t="shared" si="0"/>
        <v>7.5</v>
      </c>
      <c r="G11" s="8">
        <v>0</v>
      </c>
      <c r="H11" s="9">
        <v>0</v>
      </c>
      <c r="I11" s="9">
        <v>17</v>
      </c>
      <c r="J11" s="9" t="s">
        <v>6</v>
      </c>
      <c r="K11" s="10" t="s">
        <v>10</v>
      </c>
    </row>
    <row r="12" spans="2:11" ht="28.8" x14ac:dyDescent="0.3">
      <c r="E12" s="7">
        <v>6</v>
      </c>
      <c r="F12" s="7">
        <f t="shared" si="0"/>
        <v>9</v>
      </c>
      <c r="G12" s="8">
        <v>0</v>
      </c>
      <c r="H12" s="9">
        <v>0</v>
      </c>
      <c r="I12" s="9">
        <v>19</v>
      </c>
      <c r="J12" s="9" t="s">
        <v>6</v>
      </c>
      <c r="K12" s="10" t="s">
        <v>10</v>
      </c>
    </row>
    <row r="13" spans="2:11" ht="28.8" x14ac:dyDescent="0.3">
      <c r="E13" s="7">
        <v>7.5</v>
      </c>
      <c r="F13" s="7">
        <f t="shared" si="0"/>
        <v>10.5</v>
      </c>
      <c r="G13" s="8">
        <v>0</v>
      </c>
      <c r="H13" s="9">
        <v>0</v>
      </c>
      <c r="I13" s="9">
        <v>13</v>
      </c>
      <c r="J13" s="9" t="s">
        <v>6</v>
      </c>
      <c r="K13" s="10" t="s">
        <v>10</v>
      </c>
    </row>
    <row r="14" spans="2:11" ht="28.8" x14ac:dyDescent="0.3">
      <c r="E14" s="7">
        <v>9</v>
      </c>
      <c r="F14" s="7">
        <f t="shared" si="0"/>
        <v>12</v>
      </c>
      <c r="G14" s="8">
        <v>0</v>
      </c>
      <c r="H14" s="9">
        <v>0</v>
      </c>
      <c r="I14" s="9">
        <v>17</v>
      </c>
      <c r="J14" s="9" t="s">
        <v>6</v>
      </c>
      <c r="K14" s="10" t="s">
        <v>10</v>
      </c>
    </row>
    <row r="15" spans="2:11" ht="28.8" x14ac:dyDescent="0.3">
      <c r="E15" s="7">
        <v>10.5</v>
      </c>
      <c r="F15" s="7">
        <f t="shared" si="0"/>
        <v>13.5</v>
      </c>
      <c r="G15" s="8">
        <v>0</v>
      </c>
      <c r="H15" s="9">
        <v>0</v>
      </c>
      <c r="I15" s="9">
        <v>20</v>
      </c>
      <c r="J15" s="9" t="s">
        <v>6</v>
      </c>
      <c r="K15" s="10" t="s">
        <v>10</v>
      </c>
    </row>
    <row r="16" spans="2:11" ht="28.8" x14ac:dyDescent="0.3">
      <c r="E16" s="7">
        <v>12</v>
      </c>
      <c r="F16" s="7">
        <f t="shared" si="0"/>
        <v>15</v>
      </c>
      <c r="G16" s="8">
        <v>0</v>
      </c>
      <c r="H16" s="9">
        <v>0</v>
      </c>
      <c r="I16" s="9">
        <v>22</v>
      </c>
      <c r="J16" s="9" t="s">
        <v>6</v>
      </c>
      <c r="K16" s="10" t="s">
        <v>10</v>
      </c>
    </row>
    <row r="17" spans="5:11" ht="28.8" x14ac:dyDescent="0.3">
      <c r="E17" s="7">
        <v>13.5</v>
      </c>
      <c r="F17" s="7">
        <f t="shared" si="0"/>
        <v>16.5</v>
      </c>
      <c r="G17" s="8">
        <v>0</v>
      </c>
      <c r="H17" s="9">
        <v>0</v>
      </c>
      <c r="I17" s="9">
        <v>24</v>
      </c>
      <c r="J17" s="9" t="s">
        <v>6</v>
      </c>
      <c r="K17" s="10" t="s">
        <v>10</v>
      </c>
    </row>
    <row r="18" spans="5:11" ht="28.8" x14ac:dyDescent="0.3">
      <c r="E18" s="7">
        <v>15</v>
      </c>
      <c r="F18" s="7">
        <f t="shared" si="0"/>
        <v>18</v>
      </c>
      <c r="G18" s="8">
        <v>0</v>
      </c>
      <c r="H18" s="9">
        <v>0</v>
      </c>
      <c r="I18" s="9">
        <v>20</v>
      </c>
      <c r="J18" s="9" t="s">
        <v>6</v>
      </c>
      <c r="K18" s="10" t="s">
        <v>10</v>
      </c>
    </row>
    <row r="19" spans="5:11" ht="28.8" x14ac:dyDescent="0.3">
      <c r="E19" s="7">
        <v>16.5</v>
      </c>
      <c r="F19" s="7">
        <f t="shared" si="0"/>
        <v>19.5</v>
      </c>
      <c r="G19" s="8">
        <v>0</v>
      </c>
      <c r="H19" s="9">
        <v>0</v>
      </c>
      <c r="I19" s="9">
        <v>22</v>
      </c>
      <c r="J19" s="9" t="s">
        <v>6</v>
      </c>
      <c r="K19" s="10" t="s">
        <v>10</v>
      </c>
    </row>
    <row r="20" spans="5:11" ht="28.8" x14ac:dyDescent="0.3">
      <c r="E20" s="7">
        <v>18</v>
      </c>
      <c r="F20" s="7">
        <f t="shared" si="0"/>
        <v>21</v>
      </c>
      <c r="G20" s="8">
        <v>0</v>
      </c>
      <c r="H20" s="9">
        <v>0</v>
      </c>
      <c r="I20" s="9">
        <v>28</v>
      </c>
      <c r="J20" s="9" t="s">
        <v>6</v>
      </c>
      <c r="K20" s="10" t="s">
        <v>10</v>
      </c>
    </row>
    <row r="21" spans="5:11" ht="28.8" x14ac:dyDescent="0.3">
      <c r="E21" s="7">
        <v>19.5</v>
      </c>
      <c r="F21" s="7">
        <f t="shared" si="0"/>
        <v>22.5</v>
      </c>
      <c r="G21" s="8">
        <v>0</v>
      </c>
      <c r="H21" s="9">
        <v>0</v>
      </c>
      <c r="I21" s="9">
        <v>30</v>
      </c>
      <c r="J21" s="9" t="s">
        <v>6</v>
      </c>
      <c r="K21" s="10" t="s">
        <v>10</v>
      </c>
    </row>
    <row r="22" spans="5:11" ht="28.8" x14ac:dyDescent="0.3">
      <c r="E22" s="7">
        <v>21</v>
      </c>
      <c r="F22" s="7">
        <f t="shared" si="0"/>
        <v>24</v>
      </c>
      <c r="G22" s="8">
        <v>0</v>
      </c>
      <c r="H22" s="9">
        <v>0</v>
      </c>
      <c r="I22" s="9">
        <v>33</v>
      </c>
      <c r="J22" s="9" t="s">
        <v>6</v>
      </c>
      <c r="K22" s="10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3B631-BD6E-4F03-AA05-5C74AC777EC6}">
  <dimension ref="B2:K23"/>
  <sheetViews>
    <sheetView workbookViewId="0">
      <selection activeCell="D4" sqref="D4:D5"/>
    </sheetView>
  </sheetViews>
  <sheetFormatPr defaultRowHeight="14.4" x14ac:dyDescent="0.3"/>
  <cols>
    <col min="2" max="2" width="21.5546875" customWidth="1"/>
    <col min="3" max="3" width="11.109375" customWidth="1"/>
    <col min="4" max="4" width="13.21875" customWidth="1"/>
    <col min="5" max="5" width="14.5546875" customWidth="1"/>
    <col min="6" max="6" width="22.109375" customWidth="1"/>
    <col min="7" max="7" width="11.44140625" customWidth="1"/>
    <col min="9" max="9" width="10.33203125" customWidth="1"/>
    <col min="10" max="10" width="19.5546875" customWidth="1"/>
    <col min="11" max="11" width="43.33203125" customWidth="1"/>
  </cols>
  <sheetData>
    <row r="2" spans="2:11" ht="18" x14ac:dyDescent="0.35">
      <c r="B2" s="2" t="s">
        <v>31</v>
      </c>
      <c r="C2" s="4"/>
      <c r="D2" s="17" t="s">
        <v>20</v>
      </c>
    </row>
    <row r="4" spans="2:11" x14ac:dyDescent="0.3">
      <c r="B4" s="2" t="s">
        <v>28</v>
      </c>
      <c r="C4" s="3" t="s">
        <v>30</v>
      </c>
      <c r="D4" s="18">
        <v>321675.74229999998</v>
      </c>
    </row>
    <row r="5" spans="2:11" x14ac:dyDescent="0.3">
      <c r="C5" s="3" t="s">
        <v>29</v>
      </c>
      <c r="D5" s="18">
        <v>466403.2096</v>
      </c>
    </row>
    <row r="7" spans="2:11" x14ac:dyDescent="0.3">
      <c r="B7" s="2" t="s">
        <v>0</v>
      </c>
      <c r="D7" s="4">
        <v>2.85</v>
      </c>
    </row>
    <row r="8" spans="2:11" x14ac:dyDescent="0.3">
      <c r="E8" s="6" t="s">
        <v>1</v>
      </c>
      <c r="F8" s="6" t="s">
        <v>32</v>
      </c>
      <c r="G8" s="6" t="s">
        <v>26</v>
      </c>
      <c r="H8" s="6" t="s">
        <v>27</v>
      </c>
      <c r="I8" s="6" t="s">
        <v>33</v>
      </c>
      <c r="J8" s="6" t="s">
        <v>34</v>
      </c>
      <c r="K8" s="6" t="s">
        <v>2</v>
      </c>
    </row>
    <row r="9" spans="2:11" ht="28.8" x14ac:dyDescent="0.3">
      <c r="E9" s="15">
        <v>1.5</v>
      </c>
      <c r="F9" s="9">
        <f>$D$7+E9</f>
        <v>4.3499999999999996</v>
      </c>
      <c r="G9" s="9">
        <v>0</v>
      </c>
      <c r="H9" s="9">
        <v>0</v>
      </c>
      <c r="I9" s="9">
        <v>11</v>
      </c>
      <c r="J9" s="9" t="s">
        <v>11</v>
      </c>
      <c r="K9" s="10" t="s">
        <v>14</v>
      </c>
    </row>
    <row r="10" spans="2:11" ht="28.8" x14ac:dyDescent="0.3">
      <c r="E10" s="15">
        <v>3</v>
      </c>
      <c r="F10" s="9">
        <f t="shared" ref="F10:F22" si="0">$D$7+E10</f>
        <v>5.85</v>
      </c>
      <c r="G10" s="9">
        <v>0</v>
      </c>
      <c r="H10" s="9">
        <v>0</v>
      </c>
      <c r="I10" s="9">
        <v>19</v>
      </c>
      <c r="J10" s="9" t="s">
        <v>11</v>
      </c>
      <c r="K10" s="10" t="s">
        <v>14</v>
      </c>
    </row>
    <row r="11" spans="2:11" ht="28.8" x14ac:dyDescent="0.3">
      <c r="E11" s="15">
        <v>4.5</v>
      </c>
      <c r="F11" s="9">
        <f t="shared" si="0"/>
        <v>7.35</v>
      </c>
      <c r="G11" s="9">
        <v>0</v>
      </c>
      <c r="H11" s="9">
        <v>0</v>
      </c>
      <c r="I11" s="9">
        <v>15</v>
      </c>
      <c r="J11" s="9" t="s">
        <v>11</v>
      </c>
      <c r="K11" s="10" t="s">
        <v>14</v>
      </c>
    </row>
    <row r="12" spans="2:11" ht="28.8" x14ac:dyDescent="0.3">
      <c r="E12" s="15">
        <v>6</v>
      </c>
      <c r="F12" s="9">
        <f t="shared" si="0"/>
        <v>8.85</v>
      </c>
      <c r="G12" s="9">
        <v>0</v>
      </c>
      <c r="H12" s="9">
        <v>0</v>
      </c>
      <c r="I12" s="9">
        <v>13</v>
      </c>
      <c r="J12" s="9" t="s">
        <v>11</v>
      </c>
      <c r="K12" s="10" t="s">
        <v>14</v>
      </c>
    </row>
    <row r="13" spans="2:11" ht="28.8" x14ac:dyDescent="0.3">
      <c r="E13" s="15">
        <v>7.5</v>
      </c>
      <c r="F13" s="9">
        <f t="shared" si="0"/>
        <v>10.35</v>
      </c>
      <c r="G13" s="9">
        <v>0</v>
      </c>
      <c r="H13" s="9">
        <v>0</v>
      </c>
      <c r="I13" s="9">
        <v>23</v>
      </c>
      <c r="J13" s="9" t="s">
        <v>11</v>
      </c>
      <c r="K13" s="10" t="s">
        <v>14</v>
      </c>
    </row>
    <row r="14" spans="2:11" ht="28.8" x14ac:dyDescent="0.3">
      <c r="E14" s="15">
        <v>9</v>
      </c>
      <c r="F14" s="9">
        <f t="shared" si="0"/>
        <v>11.85</v>
      </c>
      <c r="G14" s="9">
        <v>0</v>
      </c>
      <c r="H14" s="9">
        <v>0</v>
      </c>
      <c r="I14" s="9">
        <v>28</v>
      </c>
      <c r="J14" s="9" t="s">
        <v>11</v>
      </c>
      <c r="K14" s="10" t="s">
        <v>14</v>
      </c>
    </row>
    <row r="15" spans="2:11" ht="28.8" x14ac:dyDescent="0.3">
      <c r="E15" s="15">
        <v>10.5</v>
      </c>
      <c r="F15" s="9">
        <f t="shared" si="0"/>
        <v>13.35</v>
      </c>
      <c r="G15" s="9">
        <v>0</v>
      </c>
      <c r="H15" s="9">
        <v>0</v>
      </c>
      <c r="I15" s="9">
        <v>30</v>
      </c>
      <c r="J15" s="9" t="s">
        <v>11</v>
      </c>
      <c r="K15" s="10" t="s">
        <v>14</v>
      </c>
    </row>
    <row r="16" spans="2:11" ht="28.8" x14ac:dyDescent="0.3">
      <c r="E16" s="15">
        <v>12</v>
      </c>
      <c r="F16" s="9">
        <f t="shared" si="0"/>
        <v>14.85</v>
      </c>
      <c r="G16" s="9">
        <v>0</v>
      </c>
      <c r="H16" s="9">
        <v>0</v>
      </c>
      <c r="I16" s="9">
        <v>32</v>
      </c>
      <c r="J16" s="9" t="s">
        <v>11</v>
      </c>
      <c r="K16" s="10" t="s">
        <v>14</v>
      </c>
    </row>
    <row r="17" spans="5:11" ht="28.8" x14ac:dyDescent="0.3">
      <c r="E17" s="15">
        <v>13.5</v>
      </c>
      <c r="F17" s="9">
        <f t="shared" si="0"/>
        <v>16.350000000000001</v>
      </c>
      <c r="G17" s="9">
        <v>0</v>
      </c>
      <c r="H17" s="9">
        <v>0</v>
      </c>
      <c r="I17" s="9">
        <v>34</v>
      </c>
      <c r="J17" s="9" t="s">
        <v>11</v>
      </c>
      <c r="K17" s="10" t="s">
        <v>12</v>
      </c>
    </row>
    <row r="18" spans="5:11" ht="28.8" x14ac:dyDescent="0.3">
      <c r="E18" s="15">
        <v>15</v>
      </c>
      <c r="F18" s="9">
        <f t="shared" si="0"/>
        <v>17.850000000000001</v>
      </c>
      <c r="G18" s="9">
        <v>0</v>
      </c>
      <c r="H18" s="9">
        <v>0</v>
      </c>
      <c r="I18" s="9">
        <v>39</v>
      </c>
      <c r="J18" s="9" t="s">
        <v>11</v>
      </c>
      <c r="K18" s="10" t="s">
        <v>12</v>
      </c>
    </row>
    <row r="19" spans="5:11" ht="28.8" x14ac:dyDescent="0.3">
      <c r="E19" s="15">
        <v>16.5</v>
      </c>
      <c r="F19" s="9">
        <f t="shared" si="0"/>
        <v>19.350000000000001</v>
      </c>
      <c r="G19" s="9">
        <v>0</v>
      </c>
      <c r="H19" s="9">
        <v>0</v>
      </c>
      <c r="I19" s="9">
        <v>38</v>
      </c>
      <c r="J19" s="9" t="s">
        <v>11</v>
      </c>
      <c r="K19" s="10" t="s">
        <v>12</v>
      </c>
    </row>
    <row r="20" spans="5:11" ht="28.8" x14ac:dyDescent="0.3">
      <c r="E20" s="15">
        <v>18</v>
      </c>
      <c r="F20" s="9">
        <f t="shared" si="0"/>
        <v>20.85</v>
      </c>
      <c r="G20" s="9">
        <v>0</v>
      </c>
      <c r="H20" s="9">
        <v>0</v>
      </c>
      <c r="I20" s="9">
        <v>42</v>
      </c>
      <c r="J20" s="9" t="s">
        <v>11</v>
      </c>
      <c r="K20" s="10" t="s">
        <v>12</v>
      </c>
    </row>
    <row r="21" spans="5:11" ht="28.8" x14ac:dyDescent="0.3">
      <c r="E21" s="15">
        <v>19.5</v>
      </c>
      <c r="F21" s="9">
        <f t="shared" si="0"/>
        <v>22.35</v>
      </c>
      <c r="G21" s="9">
        <v>0</v>
      </c>
      <c r="H21" s="9">
        <v>0</v>
      </c>
      <c r="I21" s="9">
        <v>40</v>
      </c>
      <c r="J21" s="9" t="s">
        <v>11</v>
      </c>
      <c r="K21" s="10" t="s">
        <v>12</v>
      </c>
    </row>
    <row r="22" spans="5:11" ht="28.8" x14ac:dyDescent="0.3">
      <c r="E22" s="15">
        <v>21</v>
      </c>
      <c r="F22" s="9">
        <f t="shared" si="0"/>
        <v>23.85</v>
      </c>
      <c r="G22" s="9">
        <v>0</v>
      </c>
      <c r="H22" s="9">
        <v>0</v>
      </c>
      <c r="I22" s="9">
        <v>38</v>
      </c>
      <c r="J22" s="9" t="s">
        <v>11</v>
      </c>
      <c r="K22" s="10" t="s">
        <v>12</v>
      </c>
    </row>
    <row r="23" spans="5:11" x14ac:dyDescent="0.3">
      <c r="J23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7F7B1-9F07-4C20-93E4-ACC1147909AA}">
  <dimension ref="B2:K22"/>
  <sheetViews>
    <sheetView topLeftCell="A11" workbookViewId="0">
      <selection activeCell="I9" sqref="I9:I22"/>
    </sheetView>
  </sheetViews>
  <sheetFormatPr defaultRowHeight="14.4" x14ac:dyDescent="0.3"/>
  <cols>
    <col min="2" max="2" width="21.77734375" customWidth="1"/>
    <col min="3" max="3" width="6.6640625" bestFit="1" customWidth="1"/>
    <col min="4" max="4" width="11.77734375" bestFit="1" customWidth="1"/>
    <col min="5" max="5" width="13.77734375" bestFit="1" customWidth="1"/>
    <col min="6" max="6" width="23.5546875" customWidth="1"/>
    <col min="7" max="7" width="11.5546875" customWidth="1"/>
    <col min="8" max="8" width="7.6640625" customWidth="1"/>
    <col min="9" max="9" width="6.21875" customWidth="1"/>
    <col min="10" max="10" width="17.6640625" customWidth="1"/>
    <col min="11" max="11" width="47.21875" customWidth="1"/>
  </cols>
  <sheetData>
    <row r="2" spans="2:11" ht="18" x14ac:dyDescent="0.35">
      <c r="B2" s="2" t="s">
        <v>31</v>
      </c>
      <c r="C2" s="4"/>
      <c r="D2" s="17" t="s">
        <v>21</v>
      </c>
    </row>
    <row r="4" spans="2:11" x14ac:dyDescent="0.3">
      <c r="B4" s="2" t="s">
        <v>28</v>
      </c>
      <c r="C4" s="3" t="s">
        <v>30</v>
      </c>
      <c r="D4" s="18">
        <v>321771.1029</v>
      </c>
    </row>
    <row r="5" spans="2:11" x14ac:dyDescent="0.3">
      <c r="C5" s="3" t="s">
        <v>29</v>
      </c>
      <c r="D5" s="18">
        <v>466403.4472</v>
      </c>
    </row>
    <row r="7" spans="2:11" x14ac:dyDescent="0.3">
      <c r="B7" s="2" t="s">
        <v>0</v>
      </c>
      <c r="D7" s="4">
        <v>2.8</v>
      </c>
    </row>
    <row r="8" spans="2:11" x14ac:dyDescent="0.3">
      <c r="E8" s="6" t="s">
        <v>1</v>
      </c>
      <c r="F8" s="6" t="s">
        <v>32</v>
      </c>
      <c r="G8" s="6" t="s">
        <v>26</v>
      </c>
      <c r="H8" s="6" t="s">
        <v>27</v>
      </c>
      <c r="I8" s="6" t="s">
        <v>33</v>
      </c>
      <c r="J8" s="6" t="s">
        <v>34</v>
      </c>
      <c r="K8" s="6" t="s">
        <v>2</v>
      </c>
    </row>
    <row r="9" spans="2:11" ht="28.8" x14ac:dyDescent="0.3">
      <c r="E9" s="11">
        <v>1.5</v>
      </c>
      <c r="F9" s="9">
        <f>$D$7+E9</f>
        <v>4.3</v>
      </c>
      <c r="G9" s="9">
        <v>0</v>
      </c>
      <c r="H9" s="9">
        <v>0</v>
      </c>
      <c r="I9" s="9">
        <v>16</v>
      </c>
      <c r="J9" s="9" t="s">
        <v>6</v>
      </c>
      <c r="K9" s="14" t="s">
        <v>13</v>
      </c>
    </row>
    <row r="10" spans="2:11" ht="28.8" x14ac:dyDescent="0.3">
      <c r="E10" s="11">
        <v>3</v>
      </c>
      <c r="F10" s="9">
        <f t="shared" ref="F10:F22" si="0">$D$7+E10</f>
        <v>5.8</v>
      </c>
      <c r="G10" s="9">
        <v>0</v>
      </c>
      <c r="H10" s="9">
        <v>0</v>
      </c>
      <c r="I10" s="9">
        <v>25</v>
      </c>
      <c r="J10" s="9" t="s">
        <v>6</v>
      </c>
      <c r="K10" s="14" t="s">
        <v>13</v>
      </c>
    </row>
    <row r="11" spans="2:11" ht="28.8" x14ac:dyDescent="0.3">
      <c r="E11" s="11">
        <v>4.5</v>
      </c>
      <c r="F11" s="9">
        <f t="shared" si="0"/>
        <v>7.3</v>
      </c>
      <c r="G11" s="9">
        <v>0</v>
      </c>
      <c r="H11" s="9">
        <v>0</v>
      </c>
      <c r="I11" s="9">
        <v>13</v>
      </c>
      <c r="J11" s="9" t="s">
        <v>6</v>
      </c>
      <c r="K11" s="14" t="s">
        <v>13</v>
      </c>
    </row>
    <row r="12" spans="2:11" ht="28.8" x14ac:dyDescent="0.3">
      <c r="E12" s="11">
        <v>6</v>
      </c>
      <c r="F12" s="9">
        <f t="shared" si="0"/>
        <v>8.8000000000000007</v>
      </c>
      <c r="G12" s="9">
        <v>0</v>
      </c>
      <c r="H12" s="9">
        <v>0</v>
      </c>
      <c r="I12" s="9">
        <v>12</v>
      </c>
      <c r="J12" s="9" t="s">
        <v>6</v>
      </c>
      <c r="K12" s="14" t="s">
        <v>13</v>
      </c>
    </row>
    <row r="13" spans="2:11" ht="28.8" x14ac:dyDescent="0.3">
      <c r="E13" s="11">
        <v>7.5</v>
      </c>
      <c r="F13" s="9">
        <f t="shared" si="0"/>
        <v>10.3</v>
      </c>
      <c r="G13" s="9">
        <v>0</v>
      </c>
      <c r="H13" s="9">
        <v>0</v>
      </c>
      <c r="I13" s="9">
        <v>14</v>
      </c>
      <c r="J13" s="9" t="s">
        <v>6</v>
      </c>
      <c r="K13" s="14" t="s">
        <v>13</v>
      </c>
    </row>
    <row r="14" spans="2:11" ht="28.8" x14ac:dyDescent="0.3">
      <c r="E14" s="11">
        <v>9</v>
      </c>
      <c r="F14" s="9">
        <f t="shared" si="0"/>
        <v>11.8</v>
      </c>
      <c r="G14" s="9">
        <v>0</v>
      </c>
      <c r="H14" s="9">
        <v>0</v>
      </c>
      <c r="I14" s="9">
        <v>16</v>
      </c>
      <c r="J14" s="9" t="s">
        <v>7</v>
      </c>
      <c r="K14" s="14" t="s">
        <v>15</v>
      </c>
    </row>
    <row r="15" spans="2:11" ht="28.8" x14ac:dyDescent="0.3">
      <c r="E15" s="11">
        <v>10.5</v>
      </c>
      <c r="F15" s="9">
        <f t="shared" si="0"/>
        <v>13.3</v>
      </c>
      <c r="G15" s="9">
        <v>0</v>
      </c>
      <c r="H15" s="9">
        <v>0</v>
      </c>
      <c r="I15" s="9">
        <v>19</v>
      </c>
      <c r="J15" s="9" t="s">
        <v>7</v>
      </c>
      <c r="K15" s="14" t="s">
        <v>15</v>
      </c>
    </row>
    <row r="16" spans="2:11" ht="28.8" x14ac:dyDescent="0.3">
      <c r="E16" s="11">
        <v>12</v>
      </c>
      <c r="F16" s="9">
        <f t="shared" si="0"/>
        <v>14.8</v>
      </c>
      <c r="G16" s="9">
        <v>0</v>
      </c>
      <c r="H16" s="9">
        <v>0</v>
      </c>
      <c r="I16" s="9">
        <v>42</v>
      </c>
      <c r="J16" s="9" t="s">
        <v>3</v>
      </c>
      <c r="K16" s="14" t="s">
        <v>16</v>
      </c>
    </row>
    <row r="17" spans="5:11" ht="28.8" x14ac:dyDescent="0.3">
      <c r="E17" s="11">
        <v>13.5</v>
      </c>
      <c r="F17" s="9">
        <f t="shared" si="0"/>
        <v>16.3</v>
      </c>
      <c r="G17" s="9">
        <v>0</v>
      </c>
      <c r="H17" s="9">
        <v>0</v>
      </c>
      <c r="I17" s="9">
        <v>53</v>
      </c>
      <c r="J17" s="9" t="s">
        <v>3</v>
      </c>
      <c r="K17" s="14" t="s">
        <v>16</v>
      </c>
    </row>
    <row r="18" spans="5:11" ht="28.8" x14ac:dyDescent="0.3">
      <c r="E18" s="11">
        <v>15</v>
      </c>
      <c r="F18" s="9">
        <f t="shared" si="0"/>
        <v>17.8</v>
      </c>
      <c r="G18" s="9">
        <v>0</v>
      </c>
      <c r="H18" s="9">
        <v>0</v>
      </c>
      <c r="I18" s="9">
        <v>60</v>
      </c>
      <c r="J18" s="9" t="s">
        <v>3</v>
      </c>
      <c r="K18" s="14" t="s">
        <v>16</v>
      </c>
    </row>
    <row r="19" spans="5:11" ht="28.8" x14ac:dyDescent="0.3">
      <c r="E19" s="11">
        <v>16.5</v>
      </c>
      <c r="F19" s="9">
        <f t="shared" si="0"/>
        <v>19.3</v>
      </c>
      <c r="G19" s="9">
        <v>0</v>
      </c>
      <c r="H19" s="9">
        <v>0</v>
      </c>
      <c r="I19" s="9">
        <v>75</v>
      </c>
      <c r="J19" s="9" t="s">
        <v>7</v>
      </c>
      <c r="K19" s="14" t="s">
        <v>17</v>
      </c>
    </row>
    <row r="20" spans="5:11" ht="28.8" x14ac:dyDescent="0.3">
      <c r="E20" s="11">
        <v>18</v>
      </c>
      <c r="F20" s="9">
        <f t="shared" si="0"/>
        <v>20.8</v>
      </c>
      <c r="G20" s="9">
        <v>0</v>
      </c>
      <c r="H20" s="9">
        <v>0</v>
      </c>
      <c r="I20" s="9">
        <v>42</v>
      </c>
      <c r="J20" s="9" t="s">
        <v>7</v>
      </c>
      <c r="K20" s="14" t="s">
        <v>17</v>
      </c>
    </row>
    <row r="21" spans="5:11" ht="28.8" x14ac:dyDescent="0.3">
      <c r="E21" s="11">
        <v>19.5</v>
      </c>
      <c r="F21" s="9">
        <f t="shared" si="0"/>
        <v>22.3</v>
      </c>
      <c r="G21" s="9">
        <v>0</v>
      </c>
      <c r="H21" s="9">
        <v>0</v>
      </c>
      <c r="I21" s="9">
        <v>28</v>
      </c>
      <c r="J21" s="9" t="s">
        <v>11</v>
      </c>
      <c r="K21" s="14" t="s">
        <v>18</v>
      </c>
    </row>
    <row r="22" spans="5:11" ht="28.8" x14ac:dyDescent="0.3">
      <c r="E22" s="11">
        <v>21</v>
      </c>
      <c r="F22" s="9">
        <f t="shared" si="0"/>
        <v>23.8</v>
      </c>
      <c r="G22" s="9">
        <v>0</v>
      </c>
      <c r="H22" s="9">
        <v>0</v>
      </c>
      <c r="I22" s="9">
        <v>33</v>
      </c>
      <c r="J22" s="9" t="s">
        <v>11</v>
      </c>
      <c r="K22" s="14" t="s">
        <v>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4F98C-D42B-4338-BD79-6FB97A7D663B}">
  <dimension ref="B2:L22"/>
  <sheetViews>
    <sheetView tabSelected="1" topLeftCell="A2" workbookViewId="0">
      <selection activeCell="L9" sqref="L9"/>
    </sheetView>
  </sheetViews>
  <sheetFormatPr defaultRowHeight="14.4" x14ac:dyDescent="0.3"/>
  <cols>
    <col min="2" max="2" width="26.77734375" customWidth="1"/>
    <col min="4" max="4" width="11.77734375" bestFit="1" customWidth="1"/>
    <col min="5" max="5" width="16.33203125" customWidth="1"/>
    <col min="6" max="6" width="21.6640625" customWidth="1"/>
    <col min="7" max="8" width="7.109375" customWidth="1"/>
    <col min="9" max="9" width="8.88671875" customWidth="1"/>
    <col min="10" max="10" width="16.77734375" bestFit="1" customWidth="1"/>
    <col min="11" max="11" width="42.44140625" customWidth="1"/>
  </cols>
  <sheetData>
    <row r="2" spans="2:12" ht="18" x14ac:dyDescent="0.35">
      <c r="B2" s="2" t="s">
        <v>31</v>
      </c>
      <c r="C2" s="4"/>
      <c r="D2" s="17" t="s">
        <v>22</v>
      </c>
    </row>
    <row r="4" spans="2:12" x14ac:dyDescent="0.3">
      <c r="B4" s="2" t="s">
        <v>28</v>
      </c>
      <c r="C4" s="3" t="s">
        <v>30</v>
      </c>
      <c r="D4" s="18">
        <v>321724.17580000003</v>
      </c>
    </row>
    <row r="5" spans="2:12" x14ac:dyDescent="0.3">
      <c r="C5" s="3" t="s">
        <v>29</v>
      </c>
      <c r="D5" s="18">
        <v>466505.78320000001</v>
      </c>
    </row>
    <row r="7" spans="2:12" x14ac:dyDescent="0.3">
      <c r="B7" s="2" t="s">
        <v>0</v>
      </c>
      <c r="D7" s="4">
        <v>3.2</v>
      </c>
    </row>
    <row r="8" spans="2:12" x14ac:dyDescent="0.3">
      <c r="E8" s="6" t="s">
        <v>1</v>
      </c>
      <c r="F8" s="6" t="s">
        <v>32</v>
      </c>
      <c r="G8" s="6" t="s">
        <v>26</v>
      </c>
      <c r="H8" s="6" t="s">
        <v>27</v>
      </c>
      <c r="I8" s="6" t="s">
        <v>33</v>
      </c>
      <c r="J8" s="6" t="s">
        <v>34</v>
      </c>
      <c r="K8" s="6" t="s">
        <v>2</v>
      </c>
      <c r="L8" s="6" t="s">
        <v>36</v>
      </c>
    </row>
    <row r="9" spans="2:12" ht="28.05" customHeight="1" x14ac:dyDescent="0.3">
      <c r="E9" s="11">
        <v>1.5</v>
      </c>
      <c r="F9" s="9">
        <f>$D$7+E9</f>
        <v>4.7</v>
      </c>
      <c r="G9" s="9">
        <v>0</v>
      </c>
      <c r="H9" s="9">
        <v>0</v>
      </c>
      <c r="I9" s="9">
        <v>9</v>
      </c>
      <c r="J9" s="9" t="s">
        <v>6</v>
      </c>
      <c r="K9" s="12" t="s">
        <v>23</v>
      </c>
    </row>
    <row r="10" spans="2:12" ht="30" customHeight="1" x14ac:dyDescent="0.3">
      <c r="E10" s="11">
        <v>3</v>
      </c>
      <c r="F10" s="9">
        <f t="shared" ref="F10:F22" si="0">$D$7+E10</f>
        <v>6.2</v>
      </c>
      <c r="G10" s="9">
        <v>0</v>
      </c>
      <c r="H10" s="9">
        <v>0</v>
      </c>
      <c r="I10" s="9">
        <v>12</v>
      </c>
      <c r="J10" s="9" t="s">
        <v>6</v>
      </c>
      <c r="K10" s="12" t="s">
        <v>23</v>
      </c>
    </row>
    <row r="11" spans="2:12" ht="27.45" customHeight="1" x14ac:dyDescent="0.3">
      <c r="E11" s="11">
        <v>4.5</v>
      </c>
      <c r="F11" s="9">
        <f t="shared" si="0"/>
        <v>7.7</v>
      </c>
      <c r="G11" s="9">
        <v>0</v>
      </c>
      <c r="H11" s="9">
        <v>0</v>
      </c>
      <c r="I11" s="9">
        <v>13</v>
      </c>
      <c r="J11" s="9" t="s">
        <v>6</v>
      </c>
      <c r="K11" s="12" t="s">
        <v>23</v>
      </c>
    </row>
    <row r="12" spans="2:12" ht="30.45" customHeight="1" x14ac:dyDescent="0.3">
      <c r="E12" s="11">
        <v>6</v>
      </c>
      <c r="F12" s="9">
        <f t="shared" si="0"/>
        <v>9.1999999999999993</v>
      </c>
      <c r="G12" s="9">
        <v>0</v>
      </c>
      <c r="H12" s="9">
        <v>0</v>
      </c>
      <c r="I12" s="9">
        <v>14</v>
      </c>
      <c r="J12" s="9" t="s">
        <v>6</v>
      </c>
      <c r="K12" s="12" t="s">
        <v>23</v>
      </c>
    </row>
    <row r="13" spans="2:12" ht="29.55" customHeight="1" x14ac:dyDescent="0.3">
      <c r="E13" s="11">
        <v>7.5</v>
      </c>
      <c r="F13" s="9">
        <f t="shared" si="0"/>
        <v>10.7</v>
      </c>
      <c r="G13" s="9">
        <v>0</v>
      </c>
      <c r="H13" s="9">
        <v>0</v>
      </c>
      <c r="I13" s="9">
        <v>12</v>
      </c>
      <c r="J13" s="9" t="s">
        <v>6</v>
      </c>
      <c r="K13" s="12" t="s">
        <v>23</v>
      </c>
    </row>
    <row r="14" spans="2:12" ht="30" customHeight="1" x14ac:dyDescent="0.3">
      <c r="E14" s="11">
        <v>9</v>
      </c>
      <c r="F14" s="9">
        <f t="shared" si="0"/>
        <v>12.2</v>
      </c>
      <c r="G14" s="9">
        <v>0</v>
      </c>
      <c r="H14" s="9">
        <v>0</v>
      </c>
      <c r="I14" s="9">
        <v>16</v>
      </c>
      <c r="J14" s="9" t="s">
        <v>6</v>
      </c>
      <c r="K14" s="12" t="s">
        <v>23</v>
      </c>
    </row>
    <row r="15" spans="2:12" ht="31.5" customHeight="1" x14ac:dyDescent="0.3">
      <c r="E15" s="11">
        <v>10.5</v>
      </c>
      <c r="F15" s="9">
        <f t="shared" si="0"/>
        <v>13.7</v>
      </c>
      <c r="G15" s="9">
        <v>0</v>
      </c>
      <c r="H15" s="9">
        <v>0</v>
      </c>
      <c r="I15" s="9">
        <v>19</v>
      </c>
      <c r="J15" s="9" t="s">
        <v>6</v>
      </c>
      <c r="K15" s="12" t="s">
        <v>23</v>
      </c>
    </row>
    <row r="16" spans="2:12" ht="31.95" customHeight="1" x14ac:dyDescent="0.3">
      <c r="E16" s="11">
        <v>12</v>
      </c>
      <c r="F16" s="9">
        <f t="shared" si="0"/>
        <v>15.2</v>
      </c>
      <c r="G16" s="9">
        <v>0</v>
      </c>
      <c r="H16" s="9">
        <v>0</v>
      </c>
      <c r="I16" s="9">
        <v>22</v>
      </c>
      <c r="J16" s="9" t="s">
        <v>6</v>
      </c>
      <c r="K16" s="12" t="s">
        <v>23</v>
      </c>
    </row>
    <row r="17" spans="5:11" ht="31.05" customHeight="1" x14ac:dyDescent="0.3">
      <c r="E17" s="11">
        <v>13.5</v>
      </c>
      <c r="F17" s="9">
        <f t="shared" si="0"/>
        <v>16.7</v>
      </c>
      <c r="G17" s="9">
        <v>0</v>
      </c>
      <c r="H17" s="9">
        <v>0</v>
      </c>
      <c r="I17" s="9">
        <v>21</v>
      </c>
      <c r="J17" s="9" t="s">
        <v>6</v>
      </c>
      <c r="K17" s="12" t="s">
        <v>23</v>
      </c>
    </row>
    <row r="18" spans="5:11" ht="33" customHeight="1" x14ac:dyDescent="0.3">
      <c r="E18" s="11">
        <v>15</v>
      </c>
      <c r="F18" s="9">
        <f t="shared" si="0"/>
        <v>18.2</v>
      </c>
      <c r="G18" s="9">
        <v>0</v>
      </c>
      <c r="H18" s="9">
        <v>0</v>
      </c>
      <c r="I18" s="9">
        <v>23</v>
      </c>
      <c r="J18" s="9" t="s">
        <v>6</v>
      </c>
      <c r="K18" s="12" t="s">
        <v>23</v>
      </c>
    </row>
    <row r="19" spans="5:11" ht="31.05" customHeight="1" x14ac:dyDescent="0.3">
      <c r="E19" s="11">
        <v>16.5</v>
      </c>
      <c r="F19" s="9">
        <f t="shared" si="0"/>
        <v>19.7</v>
      </c>
      <c r="G19" s="9">
        <v>0</v>
      </c>
      <c r="H19" s="9">
        <v>0</v>
      </c>
      <c r="I19" s="9">
        <v>25</v>
      </c>
      <c r="J19" s="9" t="s">
        <v>6</v>
      </c>
      <c r="K19" s="12" t="s">
        <v>23</v>
      </c>
    </row>
    <row r="20" spans="5:11" ht="28.95" customHeight="1" x14ac:dyDescent="0.3">
      <c r="E20" s="11">
        <v>18</v>
      </c>
      <c r="F20" s="9">
        <f t="shared" si="0"/>
        <v>21.2</v>
      </c>
      <c r="G20" s="9">
        <v>0</v>
      </c>
      <c r="H20" s="9">
        <v>0</v>
      </c>
      <c r="I20" s="9">
        <v>26</v>
      </c>
      <c r="J20" s="9" t="s">
        <v>6</v>
      </c>
      <c r="K20" s="12" t="s">
        <v>23</v>
      </c>
    </row>
    <row r="21" spans="5:11" ht="28.8" x14ac:dyDescent="0.3">
      <c r="E21" s="11">
        <v>19.5</v>
      </c>
      <c r="F21" s="9">
        <f t="shared" si="0"/>
        <v>22.7</v>
      </c>
      <c r="G21" s="9">
        <v>0</v>
      </c>
      <c r="H21" s="9">
        <v>0</v>
      </c>
      <c r="I21" s="9">
        <v>38</v>
      </c>
      <c r="J21" s="9" t="s">
        <v>6</v>
      </c>
      <c r="K21" s="12" t="s">
        <v>24</v>
      </c>
    </row>
    <row r="22" spans="5:11" ht="28.8" x14ac:dyDescent="0.3">
      <c r="E22" s="11">
        <v>21</v>
      </c>
      <c r="F22" s="9">
        <f t="shared" si="0"/>
        <v>24.2</v>
      </c>
      <c r="G22" s="9">
        <v>0</v>
      </c>
      <c r="H22" s="9">
        <v>0</v>
      </c>
      <c r="I22" s="9">
        <v>34</v>
      </c>
      <c r="J22" s="9" t="s">
        <v>6</v>
      </c>
      <c r="K22" s="12" t="s">
        <v>24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384F5-41E7-4868-BABF-86A1D3BC8B41}">
  <dimension ref="B2:K22"/>
  <sheetViews>
    <sheetView workbookViewId="0">
      <selection activeCell="B6" sqref="B6"/>
    </sheetView>
  </sheetViews>
  <sheetFormatPr defaultRowHeight="14.4" x14ac:dyDescent="0.3"/>
  <cols>
    <col min="2" max="2" width="24.5546875" customWidth="1"/>
    <col min="3" max="3" width="6.109375" bestFit="1" customWidth="1"/>
    <col min="4" max="4" width="13.109375" customWidth="1"/>
    <col min="5" max="5" width="13.77734375" bestFit="1" customWidth="1"/>
    <col min="6" max="6" width="22.44140625" customWidth="1"/>
    <col min="7" max="7" width="7.77734375" customWidth="1"/>
    <col min="8" max="8" width="6.77734375" customWidth="1"/>
    <col min="9" max="9" width="7.77734375" customWidth="1"/>
    <col min="10" max="10" width="16.77734375" bestFit="1" customWidth="1"/>
    <col min="11" max="11" width="42.33203125" customWidth="1"/>
  </cols>
  <sheetData>
    <row r="2" spans="2:11" ht="18" x14ac:dyDescent="0.35">
      <c r="B2" s="2" t="s">
        <v>31</v>
      </c>
      <c r="C2" s="4"/>
      <c r="D2" s="17" t="s">
        <v>35</v>
      </c>
    </row>
    <row r="4" spans="2:11" x14ac:dyDescent="0.3">
      <c r="B4" s="2" t="s">
        <v>28</v>
      </c>
      <c r="C4" s="3" t="s">
        <v>30</v>
      </c>
      <c r="D4" s="18">
        <v>321523.94199999998</v>
      </c>
    </row>
    <row r="5" spans="2:11" x14ac:dyDescent="0.3">
      <c r="C5" s="3" t="s">
        <v>29</v>
      </c>
      <c r="D5" s="18">
        <v>466418.05910000001</v>
      </c>
    </row>
    <row r="7" spans="2:11" x14ac:dyDescent="0.3">
      <c r="B7" s="2" t="s">
        <v>0</v>
      </c>
      <c r="D7" s="4">
        <v>3.4</v>
      </c>
    </row>
    <row r="8" spans="2:11" x14ac:dyDescent="0.3">
      <c r="E8" s="6" t="s">
        <v>1</v>
      </c>
      <c r="F8" s="6" t="s">
        <v>32</v>
      </c>
      <c r="G8" s="6" t="s">
        <v>26</v>
      </c>
      <c r="H8" s="6" t="s">
        <v>27</v>
      </c>
      <c r="I8" s="6" t="s">
        <v>33</v>
      </c>
      <c r="J8" s="6" t="s">
        <v>34</v>
      </c>
      <c r="K8" s="6" t="s">
        <v>2</v>
      </c>
    </row>
    <row r="9" spans="2:11" ht="29.55" customHeight="1" x14ac:dyDescent="0.3">
      <c r="E9" s="11">
        <v>1.5</v>
      </c>
      <c r="F9" s="9">
        <f>$D$7+E9</f>
        <v>4.9000000000000004</v>
      </c>
      <c r="G9" s="9">
        <v>0</v>
      </c>
      <c r="H9" s="9">
        <v>0</v>
      </c>
      <c r="I9" s="9">
        <v>12</v>
      </c>
      <c r="J9" s="9" t="s">
        <v>3</v>
      </c>
      <c r="K9" s="12" t="s">
        <v>25</v>
      </c>
    </row>
    <row r="10" spans="2:11" ht="28.8" x14ac:dyDescent="0.3">
      <c r="E10" s="13">
        <v>3</v>
      </c>
      <c r="F10" s="9">
        <f t="shared" ref="F10:F22" si="0">$D$7+E10</f>
        <v>6.4</v>
      </c>
      <c r="G10" s="9">
        <v>0</v>
      </c>
      <c r="H10" s="9">
        <v>0</v>
      </c>
      <c r="I10" s="9">
        <v>15</v>
      </c>
      <c r="J10" s="9" t="s">
        <v>3</v>
      </c>
      <c r="K10" s="12" t="s">
        <v>25</v>
      </c>
    </row>
    <row r="11" spans="2:11" ht="28.8" x14ac:dyDescent="0.3">
      <c r="E11" s="13">
        <v>4.5</v>
      </c>
      <c r="F11" s="9">
        <f t="shared" si="0"/>
        <v>7.9</v>
      </c>
      <c r="G11" s="9">
        <v>0</v>
      </c>
      <c r="H11" s="9">
        <v>0</v>
      </c>
      <c r="I11" s="9">
        <v>12</v>
      </c>
      <c r="J11" s="9" t="s">
        <v>3</v>
      </c>
      <c r="K11" s="12" t="s">
        <v>25</v>
      </c>
    </row>
    <row r="12" spans="2:11" ht="28.8" x14ac:dyDescent="0.3">
      <c r="E12" s="11">
        <v>6</v>
      </c>
      <c r="F12" s="9">
        <f t="shared" si="0"/>
        <v>9.4</v>
      </c>
      <c r="G12" s="9">
        <v>0</v>
      </c>
      <c r="H12" s="9">
        <v>0</v>
      </c>
      <c r="I12" s="9">
        <v>18</v>
      </c>
      <c r="J12" s="9" t="s">
        <v>3</v>
      </c>
      <c r="K12" s="12" t="s">
        <v>25</v>
      </c>
    </row>
    <row r="13" spans="2:11" ht="28.8" x14ac:dyDescent="0.3">
      <c r="E13" s="13">
        <v>7.5</v>
      </c>
      <c r="F13" s="9">
        <f t="shared" si="0"/>
        <v>10.9</v>
      </c>
      <c r="G13" s="9">
        <v>0</v>
      </c>
      <c r="H13" s="9">
        <v>0</v>
      </c>
      <c r="I13" s="9">
        <v>14</v>
      </c>
      <c r="J13" s="9" t="s">
        <v>3</v>
      </c>
      <c r="K13" s="12" t="s">
        <v>25</v>
      </c>
    </row>
    <row r="14" spans="2:11" ht="28.8" x14ac:dyDescent="0.3">
      <c r="E14" s="13">
        <v>9</v>
      </c>
      <c r="F14" s="9">
        <f t="shared" si="0"/>
        <v>12.4</v>
      </c>
      <c r="G14" s="9">
        <v>0</v>
      </c>
      <c r="H14" s="9">
        <v>0</v>
      </c>
      <c r="I14" s="9">
        <v>13</v>
      </c>
      <c r="J14" s="9" t="s">
        <v>3</v>
      </c>
      <c r="K14" s="12" t="s">
        <v>25</v>
      </c>
    </row>
    <row r="15" spans="2:11" ht="28.8" x14ac:dyDescent="0.3">
      <c r="E15" s="11">
        <v>10.5</v>
      </c>
      <c r="F15" s="9">
        <f t="shared" si="0"/>
        <v>13.9</v>
      </c>
      <c r="G15" s="9">
        <v>0</v>
      </c>
      <c r="H15" s="9">
        <v>0</v>
      </c>
      <c r="I15" s="9">
        <v>16</v>
      </c>
      <c r="J15" s="9" t="s">
        <v>3</v>
      </c>
      <c r="K15" s="12" t="s">
        <v>25</v>
      </c>
    </row>
    <row r="16" spans="2:11" ht="28.8" x14ac:dyDescent="0.3">
      <c r="E16" s="13">
        <v>12</v>
      </c>
      <c r="F16" s="9">
        <f t="shared" si="0"/>
        <v>15.4</v>
      </c>
      <c r="G16" s="9">
        <v>0</v>
      </c>
      <c r="H16" s="9">
        <v>0</v>
      </c>
      <c r="I16" s="9">
        <v>17</v>
      </c>
      <c r="J16" s="9" t="s">
        <v>3</v>
      </c>
      <c r="K16" s="12" t="s">
        <v>25</v>
      </c>
    </row>
    <row r="17" spans="5:11" ht="28.8" x14ac:dyDescent="0.3">
      <c r="E17" s="13">
        <v>13.5</v>
      </c>
      <c r="F17" s="9">
        <f t="shared" si="0"/>
        <v>16.899999999999999</v>
      </c>
      <c r="G17" s="9">
        <v>0</v>
      </c>
      <c r="H17" s="9">
        <v>0</v>
      </c>
      <c r="I17" s="9">
        <v>19</v>
      </c>
      <c r="J17" s="9" t="s">
        <v>3</v>
      </c>
      <c r="K17" s="12" t="s">
        <v>25</v>
      </c>
    </row>
    <row r="18" spans="5:11" ht="28.8" x14ac:dyDescent="0.3">
      <c r="E18" s="11">
        <v>15</v>
      </c>
      <c r="F18" s="9">
        <f t="shared" si="0"/>
        <v>18.399999999999999</v>
      </c>
      <c r="G18" s="9">
        <v>0</v>
      </c>
      <c r="H18" s="9">
        <v>0</v>
      </c>
      <c r="I18" s="9">
        <v>22</v>
      </c>
      <c r="J18" s="9" t="s">
        <v>3</v>
      </c>
      <c r="K18" s="12" t="s">
        <v>25</v>
      </c>
    </row>
    <row r="19" spans="5:11" ht="28.8" x14ac:dyDescent="0.3">
      <c r="E19" s="13">
        <v>16.5</v>
      </c>
      <c r="F19" s="9">
        <f t="shared" si="0"/>
        <v>19.899999999999999</v>
      </c>
      <c r="G19" s="9">
        <v>0</v>
      </c>
      <c r="H19" s="9">
        <v>0</v>
      </c>
      <c r="I19" s="9">
        <v>20</v>
      </c>
      <c r="J19" s="9" t="s">
        <v>3</v>
      </c>
      <c r="K19" s="12" t="s">
        <v>25</v>
      </c>
    </row>
    <row r="20" spans="5:11" ht="28.8" x14ac:dyDescent="0.3">
      <c r="E20" s="13">
        <v>18</v>
      </c>
      <c r="F20" s="9">
        <f t="shared" si="0"/>
        <v>21.4</v>
      </c>
      <c r="G20" s="9">
        <v>0</v>
      </c>
      <c r="H20" s="9">
        <v>0</v>
      </c>
      <c r="I20" s="9">
        <v>17</v>
      </c>
      <c r="J20" s="9" t="s">
        <v>3</v>
      </c>
      <c r="K20" s="12" t="s">
        <v>25</v>
      </c>
    </row>
    <row r="21" spans="5:11" ht="28.8" x14ac:dyDescent="0.3">
      <c r="E21" s="11">
        <v>19.5</v>
      </c>
      <c r="F21" s="9">
        <f t="shared" si="0"/>
        <v>22.9</v>
      </c>
      <c r="G21" s="9">
        <v>0</v>
      </c>
      <c r="H21" s="9">
        <v>0</v>
      </c>
      <c r="I21" s="9">
        <v>26</v>
      </c>
      <c r="J21" s="9" t="s">
        <v>3</v>
      </c>
      <c r="K21" s="12" t="s">
        <v>25</v>
      </c>
    </row>
    <row r="22" spans="5:11" ht="28.8" x14ac:dyDescent="0.3">
      <c r="E22" s="13">
        <v>21</v>
      </c>
      <c r="F22" s="9">
        <f t="shared" si="0"/>
        <v>24.4</v>
      </c>
      <c r="G22" s="9">
        <v>0</v>
      </c>
      <c r="H22" s="9">
        <v>0</v>
      </c>
      <c r="I22" s="9">
        <v>28</v>
      </c>
      <c r="J22" s="9" t="s">
        <v>3</v>
      </c>
      <c r="K22" s="12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MBH-B</vt:lpstr>
      <vt:lpstr>MBH-F</vt:lpstr>
      <vt:lpstr>MBH-G</vt:lpstr>
      <vt:lpstr>MBH-H</vt:lpstr>
      <vt:lpstr>MBH-I</vt:lpstr>
      <vt:lpstr>MBH-J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RAJESH</dc:creator>
  <cp:lastModifiedBy>Rakesh Rao</cp:lastModifiedBy>
  <dcterms:created xsi:type="dcterms:W3CDTF">2023-08-25T05:58:41Z</dcterms:created>
  <dcterms:modified xsi:type="dcterms:W3CDTF">2023-09-02T00:40:17Z</dcterms:modified>
</cp:coreProperties>
</file>